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"/>
    </mc:Choice>
  </mc:AlternateContent>
  <xr:revisionPtr revIDLastSave="0" documentId="13_ncr:1_{059837B2-E234-4C60-84B5-905D50D47863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3, Среда" sheetId="7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 l="1"/>
  <c r="H20" i="7"/>
  <c r="H21" i="7" s="1"/>
  <c r="G20" i="7"/>
  <c r="F20" i="7"/>
  <c r="E20" i="7"/>
  <c r="D20" i="7"/>
  <c r="C20" i="7"/>
  <c r="H11" i="7"/>
  <c r="G11" i="7"/>
  <c r="G22" i="7" s="1"/>
  <c r="F11" i="7"/>
  <c r="F22" i="7" s="1"/>
  <c r="E11" i="7"/>
  <c r="D11" i="7"/>
  <c r="C11" i="7"/>
  <c r="C22" i="7" s="1"/>
  <c r="H22" i="7" l="1"/>
  <c r="H23" i="7" s="1"/>
  <c r="H12" i="7"/>
</calcChain>
</file>

<file path=xl/sharedStrings.xml><?xml version="1.0" encoding="utf-8"?>
<sst xmlns="http://schemas.openxmlformats.org/spreadsheetml/2006/main" count="30" uniqueCount="28">
  <si>
    <t>Б</t>
  </si>
  <si>
    <t>Ж</t>
  </si>
  <si>
    <t>У</t>
  </si>
  <si>
    <t>Хлеб пшеничный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</si>
  <si>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</si>
  <si>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</si>
  <si>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</si>
  <si>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</si>
  <si>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</si>
  <si>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</si>
  <si>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</si>
  <si>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3: Среда</t>
  </si>
  <si>
    <t xml:space="preserve">Завтрак </t>
  </si>
  <si>
    <t>294/505</t>
  </si>
  <si>
    <t>Котлета Куриная с соусом красным основным</t>
  </si>
  <si>
    <t xml:space="preserve">Макароны отварные </t>
  </si>
  <si>
    <t>Чай с сахаром лимоном</t>
  </si>
  <si>
    <t>ПР</t>
  </si>
  <si>
    <t xml:space="preserve">Обед </t>
  </si>
  <si>
    <t>43</t>
  </si>
  <si>
    <t>Салат из белокочанной капусты</t>
  </si>
  <si>
    <t xml:space="preserve">Суп гороховый  </t>
  </si>
  <si>
    <t>Напиток апельсиновый</t>
  </si>
  <si>
    <t>Хлеб ржаной</t>
  </si>
  <si>
    <t>Сыр порционно</t>
  </si>
  <si>
    <t xml:space="preserve">Батон </t>
  </si>
  <si>
    <t>Жаркое по-домашнему с мясом</t>
  </si>
  <si>
    <t>6 сентября,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</si>
</sst>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H23"/>
  <sheetViews>
    <sheetView tabSelected="1" zoomScaleNormal="100" workbookViewId="0">
      <selection activeCell="K10" sqref="K10"/>
    </sheetView>
  </sheetViews>
  <sheetFormatPr defaultRowHeight="15" x14ac:dyDescent="0.25"/>
  <cols>
    <col min="1" max="1" width="14.28515625" bestFit="1" customWidth="1"/>
    <col min="2" max="2" width="47.42578125" bestFit="1" customWidth="1"/>
    <col min="3" max="3" width="13.7109375" customWidth="1"/>
    <col min="4" max="4" width="12.5703125" customWidth="1"/>
    <col min="5" max="5" width="9.28515625" customWidth="1"/>
    <col min="6" max="6" width="9.85546875" customWidth="1"/>
    <col min="7" max="7" width="10.85546875" customWidth="1"/>
    <col min="8" max="8" width="23.42578125" customWidth="1"/>
  </cols>
  <sheetData>
    <row r="1" spans="1:8" ht="15.75" customHeight="1" x14ac:dyDescent="0.25">
      <c r="A1" s="26" t="s">
        <v>11</v>
      </c>
      <c r="B1" s="27"/>
      <c r="C1" s="30" t="s">
        <v>27</v>
      </c>
      <c r="D1" s="31"/>
      <c r="E1" s="31"/>
      <c r="F1" s="31"/>
      <c r="G1" s="31"/>
      <c r="H1" s="32"/>
    </row>
    <row r="2" spans="1:8" ht="15" customHeight="1" x14ac:dyDescent="0.25">
      <c r="A2" s="28"/>
      <c r="B2" s="29"/>
      <c r="C2" s="33"/>
      <c r="D2" s="34"/>
      <c r="E2" s="34"/>
      <c r="F2" s="34"/>
      <c r="G2" s="34"/>
      <c r="H2" s="35"/>
    </row>
    <row r="3" spans="1:8" ht="31.5" customHeight="1" x14ac:dyDescent="0.25">
      <c r="A3" s="39" t="s">
        <v>6</v>
      </c>
      <c r="B3" s="41" t="s">
        <v>7</v>
      </c>
      <c r="C3" s="41" t="s">
        <v>8</v>
      </c>
      <c r="D3" s="43" t="s">
        <v>5</v>
      </c>
      <c r="E3" s="36" t="s">
        <v>9</v>
      </c>
      <c r="F3" s="37"/>
      <c r="G3" s="38"/>
      <c r="H3" s="43" t="s">
        <v>10</v>
      </c>
    </row>
    <row r="4" spans="1:8" ht="15" customHeight="1" x14ac:dyDescent="0.25">
      <c r="A4" s="40"/>
      <c r="B4" s="42"/>
      <c r="C4" s="42"/>
      <c r="D4" s="44"/>
      <c r="E4" s="1" t="s">
        <v>0</v>
      </c>
      <c r="F4" s="1" t="s">
        <v>1</v>
      </c>
      <c r="G4" s="1" t="s">
        <v>2</v>
      </c>
      <c r="H4" s="44"/>
    </row>
    <row r="5" spans="1:8" ht="15" customHeight="1" x14ac:dyDescent="0.25">
      <c r="A5" s="45" t="s">
        <v>12</v>
      </c>
      <c r="B5" s="45"/>
      <c r="C5" s="45"/>
      <c r="D5" s="45"/>
      <c r="E5" s="45"/>
      <c r="F5" s="45"/>
      <c r="G5" s="45"/>
      <c r="H5" s="45"/>
    </row>
    <row r="6" spans="1:8" ht="36.75" customHeight="1" x14ac:dyDescent="0.25">
      <c r="A6" s="2" t="s">
        <v>13</v>
      </c>
      <c r="B6" s="3" t="s">
        <v>14</v>
      </c>
      <c r="C6" s="4">
        <v>120</v>
      </c>
      <c r="D6" s="4">
        <v>43.12</v>
      </c>
      <c r="E6" s="4">
        <v>11.76</v>
      </c>
      <c r="F6" s="4">
        <v>11.02</v>
      </c>
      <c r="G6" s="4">
        <v>13.4</v>
      </c>
      <c r="H6" s="5">
        <v>199</v>
      </c>
    </row>
    <row r="7" spans="1:8" ht="15" customHeight="1" x14ac:dyDescent="0.25">
      <c r="A7" s="6">
        <v>469</v>
      </c>
      <c r="B7" s="7" t="s">
        <v>15</v>
      </c>
      <c r="C7" s="8">
        <v>180</v>
      </c>
      <c r="D7" s="8">
        <v>18</v>
      </c>
      <c r="E7" s="9">
        <v>6.6</v>
      </c>
      <c r="F7" s="9">
        <v>5.76</v>
      </c>
      <c r="G7" s="9">
        <v>42</v>
      </c>
      <c r="H7" s="9">
        <v>229</v>
      </c>
    </row>
    <row r="8" spans="1:8" ht="15.75" x14ac:dyDescent="0.25">
      <c r="A8" s="10">
        <v>686</v>
      </c>
      <c r="B8" s="11" t="s">
        <v>16</v>
      </c>
      <c r="C8" s="8">
        <v>200</v>
      </c>
      <c r="D8" s="8">
        <v>6.18</v>
      </c>
      <c r="E8" s="8">
        <v>0.2</v>
      </c>
      <c r="F8" s="8">
        <v>0</v>
      </c>
      <c r="G8" s="8">
        <v>10.199999999999999</v>
      </c>
      <c r="H8" s="8">
        <v>41</v>
      </c>
    </row>
    <row r="9" spans="1:8" ht="15.75" x14ac:dyDescent="0.25">
      <c r="A9" s="46">
        <v>15</v>
      </c>
      <c r="B9" s="11" t="s">
        <v>24</v>
      </c>
      <c r="C9" s="8">
        <v>10</v>
      </c>
      <c r="D9" s="8">
        <v>11</v>
      </c>
      <c r="E9" s="8">
        <v>2.2999999999999998</v>
      </c>
      <c r="F9" s="8">
        <v>2.95</v>
      </c>
      <c r="G9" s="8">
        <v>0</v>
      </c>
      <c r="H9" s="8">
        <v>47</v>
      </c>
    </row>
    <row r="10" spans="1:8" ht="15.75" x14ac:dyDescent="0.25">
      <c r="A10" s="10" t="s">
        <v>17</v>
      </c>
      <c r="B10" s="11" t="s">
        <v>25</v>
      </c>
      <c r="C10" s="8">
        <v>50</v>
      </c>
      <c r="D10" s="8">
        <v>6.7</v>
      </c>
      <c r="E10" s="8">
        <v>3.25</v>
      </c>
      <c r="F10" s="8">
        <v>1</v>
      </c>
      <c r="G10" s="8">
        <v>23</v>
      </c>
      <c r="H10" s="8">
        <v>115</v>
      </c>
    </row>
    <row r="11" spans="1:8" ht="15.75" x14ac:dyDescent="0.25">
      <c r="A11" s="12"/>
      <c r="B11" s="13"/>
      <c r="C11" s="14">
        <f t="shared" ref="C11:H11" si="0">SUM(C6:C10)</f>
        <v>560</v>
      </c>
      <c r="D11" s="14">
        <f t="shared" si="0"/>
        <v>85</v>
      </c>
      <c r="E11" s="14">
        <f t="shared" si="0"/>
        <v>24.11</v>
      </c>
      <c r="F11" s="14">
        <f t="shared" si="0"/>
        <v>20.73</v>
      </c>
      <c r="G11" s="14">
        <f t="shared" si="0"/>
        <v>88.6</v>
      </c>
      <c r="H11" s="14">
        <f t="shared" si="0"/>
        <v>631</v>
      </c>
    </row>
    <row r="12" spans="1:8" ht="15.75" x14ac:dyDescent="0.25">
      <c r="A12" s="12"/>
      <c r="B12" s="6"/>
      <c r="C12" s="23"/>
      <c r="D12" s="23"/>
      <c r="E12" s="14"/>
      <c r="F12" s="14"/>
      <c r="G12" s="14"/>
      <c r="H12" s="24">
        <f>H11/2720</f>
        <v>0.23198529411764707</v>
      </c>
    </row>
    <row r="13" spans="1:8" ht="15.75" x14ac:dyDescent="0.25">
      <c r="A13" s="45" t="s">
        <v>18</v>
      </c>
      <c r="B13" s="45"/>
      <c r="C13" s="45"/>
      <c r="D13" s="45"/>
      <c r="E13" s="45"/>
      <c r="F13" s="45"/>
      <c r="G13" s="45"/>
      <c r="H13" s="45"/>
    </row>
    <row r="14" spans="1:8" ht="15.75" x14ac:dyDescent="0.25">
      <c r="A14" s="18" t="s">
        <v>19</v>
      </c>
      <c r="B14" s="19" t="s">
        <v>20</v>
      </c>
      <c r="C14" s="17">
        <v>100</v>
      </c>
      <c r="D14" s="17">
        <v>7.88</v>
      </c>
      <c r="E14" s="17">
        <v>1.6</v>
      </c>
      <c r="F14" s="17">
        <v>5.0999999999999996</v>
      </c>
      <c r="G14" s="17">
        <v>6.9</v>
      </c>
      <c r="H14" s="17">
        <v>80</v>
      </c>
    </row>
    <row r="15" spans="1:8" ht="15.75" x14ac:dyDescent="0.25">
      <c r="A15" s="6">
        <v>102</v>
      </c>
      <c r="B15" s="15" t="s">
        <v>21</v>
      </c>
      <c r="C15" s="20">
        <v>250</v>
      </c>
      <c r="D15" s="20">
        <v>13.26</v>
      </c>
      <c r="E15" s="16">
        <v>6.4</v>
      </c>
      <c r="F15" s="16">
        <v>4.5</v>
      </c>
      <c r="G15" s="16">
        <v>21.75</v>
      </c>
      <c r="H15" s="16">
        <v>141</v>
      </c>
    </row>
    <row r="16" spans="1:8" ht="15.75" x14ac:dyDescent="0.25">
      <c r="A16" s="6">
        <v>259</v>
      </c>
      <c r="B16" s="15" t="s">
        <v>26</v>
      </c>
      <c r="C16" s="20">
        <v>280</v>
      </c>
      <c r="D16" s="20">
        <v>58.66</v>
      </c>
      <c r="E16" s="16">
        <v>17.2</v>
      </c>
      <c r="F16" s="16">
        <v>15.8</v>
      </c>
      <c r="G16" s="16">
        <v>34.54</v>
      </c>
      <c r="H16" s="16">
        <v>455</v>
      </c>
    </row>
    <row r="17" spans="1:8" ht="15.75" x14ac:dyDescent="0.25">
      <c r="A17" s="10">
        <v>699</v>
      </c>
      <c r="B17" s="7" t="s">
        <v>22</v>
      </c>
      <c r="C17" s="8">
        <v>200</v>
      </c>
      <c r="D17" s="8">
        <v>10</v>
      </c>
      <c r="E17" s="21">
        <v>0.2</v>
      </c>
      <c r="F17" s="21"/>
      <c r="G17" s="21">
        <v>25.7</v>
      </c>
      <c r="H17" s="21">
        <v>104</v>
      </c>
    </row>
    <row r="18" spans="1:8" ht="15.75" x14ac:dyDescent="0.25">
      <c r="A18" s="10" t="s">
        <v>17</v>
      </c>
      <c r="B18" s="7" t="s">
        <v>23</v>
      </c>
      <c r="C18" s="8">
        <v>30</v>
      </c>
      <c r="D18" s="8">
        <v>2.5</v>
      </c>
      <c r="E18" s="21">
        <v>2.4</v>
      </c>
      <c r="F18" s="21">
        <v>0.5</v>
      </c>
      <c r="G18" s="21">
        <v>12</v>
      </c>
      <c r="H18" s="21">
        <v>66</v>
      </c>
    </row>
    <row r="19" spans="1:8" ht="15.75" x14ac:dyDescent="0.25">
      <c r="A19" s="10" t="s">
        <v>17</v>
      </c>
      <c r="B19" s="7" t="s">
        <v>3</v>
      </c>
      <c r="C19" s="8">
        <v>30</v>
      </c>
      <c r="D19" s="8">
        <v>2.7</v>
      </c>
      <c r="E19" s="21">
        <v>3.2</v>
      </c>
      <c r="F19" s="21">
        <v>1.4</v>
      </c>
      <c r="G19" s="21">
        <v>13.1</v>
      </c>
      <c r="H19" s="21">
        <v>82.2</v>
      </c>
    </row>
    <row r="20" spans="1:8" ht="15.75" x14ac:dyDescent="0.25">
      <c r="A20" s="12"/>
      <c r="B20" s="15"/>
      <c r="C20" s="14">
        <f t="shared" ref="C20:H20" si="1">SUM(C14:C19)</f>
        <v>890</v>
      </c>
      <c r="D20" s="14">
        <f t="shared" si="1"/>
        <v>95</v>
      </c>
      <c r="E20" s="14">
        <f t="shared" si="1"/>
        <v>30.999999999999996</v>
      </c>
      <c r="F20" s="14">
        <f t="shared" si="1"/>
        <v>27.299999999999997</v>
      </c>
      <c r="G20" s="14">
        <f t="shared" si="1"/>
        <v>113.99</v>
      </c>
      <c r="H20" s="22">
        <f t="shared" si="1"/>
        <v>928.2</v>
      </c>
    </row>
    <row r="21" spans="1:8" ht="15.75" x14ac:dyDescent="0.25">
      <c r="A21" s="12"/>
      <c r="B21" s="15"/>
      <c r="C21" s="14"/>
      <c r="D21" s="14"/>
      <c r="E21" s="14"/>
      <c r="F21" s="14"/>
      <c r="G21" s="14"/>
      <c r="H21" s="24">
        <f>H20/2720</f>
        <v>0.34125</v>
      </c>
    </row>
    <row r="22" spans="1:8" ht="15.75" x14ac:dyDescent="0.25">
      <c r="A22" s="12"/>
      <c r="B22" s="25" t="s">
        <v>4</v>
      </c>
      <c r="C22" s="14">
        <f>C11+C20</f>
        <v>1450</v>
      </c>
      <c r="D22" s="14"/>
      <c r="E22" s="14">
        <f>E11+E20</f>
        <v>55.11</v>
      </c>
      <c r="F22" s="14">
        <f>F11+F20</f>
        <v>48.03</v>
      </c>
      <c r="G22" s="14">
        <f>G11+G20</f>
        <v>202.58999999999997</v>
      </c>
      <c r="H22" s="14">
        <f>H11+H20</f>
        <v>1559.2</v>
      </c>
    </row>
    <row r="23" spans="1:8" ht="15.75" x14ac:dyDescent="0.25">
      <c r="A23" s="12"/>
      <c r="B23" s="25"/>
      <c r="C23" s="14"/>
      <c r="D23" s="14"/>
      <c r="E23" s="14"/>
      <c r="F23" s="14"/>
      <c r="G23" s="14"/>
      <c r="H23" s="24">
        <f>H22/2720</f>
        <v>0.57323529411764707</v>
      </c>
    </row>
  </sheetData>
  <mergeCells count="10">
    <mergeCell ref="A1:B2"/>
    <mergeCell ref="C1:H2"/>
    <mergeCell ref="A5:H5"/>
    <mergeCell ref="E3:G3"/>
    <mergeCell ref="A3:A4"/>
    <mergeCell ref="B3:B4"/>
    <mergeCell ref="C3:C4"/>
    <mergeCell ref="D3:D4"/>
    <mergeCell ref="H3:H4"/>
    <mergeCell ref="A13:H13"/>
  </mergeCells>
  <pageMargins left="0.7" right="0.7" top="0.75" bottom="0.75" header="0.3" footer="0.3"/>
  <pageSetup paperSize="9" orientation="landscape" verticalDpi="0" r:id="rId1"/>
  <ignoredErrors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2023-09-06T03:54:05Z</dcterms:modified>
</cp:coreProperties>
</file>