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61CB6541-CCB5-44A5-8AA5-F2816FF9A731}" xr6:coauthVersionLast="37" xr6:coauthVersionMax="37" xr10:uidLastSave="{00000000-0000-0000-0000-000000000000}"/>
  <bookViews>
    <workbookView xWindow="0" yWindow="60" windowWidth="20730" windowHeight="11700" xr2:uid="{00000000-000D-0000-FFFF-FFFF00000000}"/>
  </bookViews>
  <sheets>
    <sheet name="День 2, Вторник" sheetId="4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4" l="1"/>
  <c r="H22" i="4"/>
  <c r="H23" i="4" s="1"/>
  <c r="G22" i="4"/>
  <c r="F22" i="4"/>
  <c r="E22" i="4"/>
  <c r="D22" i="4"/>
  <c r="H12" i="4"/>
  <c r="H13" i="4" s="1"/>
  <c r="G12" i="4"/>
  <c r="G24" i="4" s="1"/>
  <c r="F12" i="4"/>
  <c r="F24" i="4" s="1"/>
  <c r="E12" i="4"/>
  <c r="E24" i="4" s="1"/>
  <c r="D12" i="4"/>
  <c r="H24" i="4" l="1"/>
  <c r="H25" i="4" s="1"/>
</calcChain>
</file>

<file path=xl/sharedStrings.xml><?xml version="1.0" encoding="utf-8"?>
<sst xmlns="http://schemas.openxmlformats.org/spreadsheetml/2006/main" count="33" uniqueCount="31">
  <si>
    <t>Хлеб пшеничный</t>
  </si>
  <si>
    <t>Чай с сахаром</t>
  </si>
  <si>
    <t>Батон нарезной</t>
  </si>
  <si>
    <t>Котлета по домашнему с соусом красным основным</t>
  </si>
  <si>
    <t>Рис отварной с овощами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</si>
  <si>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</si>
  <si>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</si>
  <si>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</si>
  <si>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</si>
  <si>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</si>
  <si>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</si>
  <si>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</si>
  <si>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2: Вторник</t>
  </si>
  <si>
    <t>274/505</t>
  </si>
  <si>
    <t>90/40</t>
  </si>
  <si>
    <t>ПР</t>
  </si>
  <si>
    <t xml:space="preserve">Обед </t>
  </si>
  <si>
    <t>Кукуруза  консервированная</t>
  </si>
  <si>
    <t xml:space="preserve">Борщ из свежей капусты с картофелем, сметаной </t>
  </si>
  <si>
    <t>200/5</t>
  </si>
  <si>
    <t>386/505</t>
  </si>
  <si>
    <t>Биточки мясные панированные Нежные с соусом красным основным</t>
  </si>
  <si>
    <t>90/30</t>
  </si>
  <si>
    <t xml:space="preserve">Каша гречневая рассыпчатая </t>
  </si>
  <si>
    <t>Сок фруктовый</t>
  </si>
  <si>
    <t>Хлеб ржаной</t>
  </si>
  <si>
    <t xml:space="preserve">Завтрак </t>
  </si>
  <si>
    <t>Б</t>
  </si>
  <si>
    <t>Ж</t>
  </si>
  <si>
    <t>У</t>
  </si>
  <si>
    <t>21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</si>
</sst>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9" fillId="0" borderId="1" xfId="1" applyNumberFormat="1" applyFont="1" applyFill="1" applyBorder="1" applyAlignment="1">
      <alignment horizontal="center" vertical="top" wrapText="1"/>
    </xf>
    <xf numFmtId="10" fontId="7" fillId="0" borderId="1" xfId="1" applyNumberFormat="1" applyFont="1" applyBorder="1" applyAlignment="1">
      <alignment horizontal="center"/>
    </xf>
    <xf numFmtId="0" fontId="6" fillId="2" borderId="1" xfId="1" applyFont="1" applyFill="1" applyBorder="1" applyAlignment="1">
      <alignment vertical="top" wrapText="1"/>
    </xf>
    <xf numFmtId="0" fontId="9" fillId="0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vertical="top" wrapText="1"/>
    </xf>
    <xf numFmtId="10" fontId="4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H25"/>
  <sheetViews>
    <sheetView tabSelected="1" zoomScaleNormal="100" workbookViewId="0">
      <selection activeCell="J25" sqref="J25"/>
    </sheetView>
  </sheetViews>
  <sheetFormatPr defaultRowHeight="15" x14ac:dyDescent="0.25"/>
  <cols>
    <col min="1" max="1" width="14.85546875" bestFit="1" customWidth="1"/>
    <col min="2" max="2" width="45.42578125" customWidth="1"/>
    <col min="3" max="3" width="13.85546875" customWidth="1"/>
    <col min="4" max="4" width="12.5703125" customWidth="1"/>
    <col min="5" max="5" width="8.85546875" customWidth="1"/>
    <col min="6" max="6" width="8.42578125" customWidth="1"/>
    <col min="7" max="7" width="9.28515625" customWidth="1"/>
    <col min="8" max="8" width="21.28515625" customWidth="1"/>
  </cols>
  <sheetData>
    <row r="1" spans="1:8" ht="15.75" customHeight="1" x14ac:dyDescent="0.25">
      <c r="A1" s="31" t="s">
        <v>12</v>
      </c>
      <c r="B1" s="31"/>
      <c r="C1" s="32" t="s">
        <v>30</v>
      </c>
      <c r="D1" s="32"/>
      <c r="E1" s="32"/>
      <c r="F1" s="32"/>
      <c r="G1" s="32"/>
      <c r="H1" s="32"/>
    </row>
    <row r="2" spans="1:8" ht="15" customHeight="1" x14ac:dyDescent="0.25">
      <c r="A2" s="31"/>
      <c r="B2" s="31"/>
      <c r="C2" s="32"/>
      <c r="D2" s="32"/>
      <c r="E2" s="32"/>
      <c r="F2" s="32"/>
      <c r="G2" s="32"/>
      <c r="H2" s="32"/>
    </row>
    <row r="3" spans="1:8" ht="31.5" customHeight="1" x14ac:dyDescent="0.25">
      <c r="A3" s="37" t="s">
        <v>7</v>
      </c>
      <c r="B3" s="39" t="s">
        <v>8</v>
      </c>
      <c r="C3" s="39" t="s">
        <v>9</v>
      </c>
      <c r="D3" s="41" t="s">
        <v>6</v>
      </c>
      <c r="E3" s="33" t="s">
        <v>10</v>
      </c>
      <c r="F3" s="34"/>
      <c r="G3" s="35"/>
      <c r="H3" s="41" t="s">
        <v>11</v>
      </c>
    </row>
    <row r="4" spans="1:8" ht="15.75" x14ac:dyDescent="0.25">
      <c r="A4" s="38"/>
      <c r="B4" s="40"/>
      <c r="C4" s="40"/>
      <c r="D4" s="42"/>
      <c r="E4" s="29" t="s">
        <v>27</v>
      </c>
      <c r="F4" s="29" t="s">
        <v>28</v>
      </c>
      <c r="G4" s="29" t="s">
        <v>29</v>
      </c>
      <c r="H4" s="42"/>
    </row>
    <row r="5" spans="1:8" ht="15.75" x14ac:dyDescent="0.25">
      <c r="A5" s="36" t="s">
        <v>26</v>
      </c>
      <c r="B5" s="36"/>
      <c r="C5" s="36"/>
      <c r="D5" s="36"/>
      <c r="E5" s="36"/>
      <c r="F5" s="36"/>
      <c r="G5" s="36"/>
      <c r="H5" s="36"/>
    </row>
    <row r="6" spans="1:8" ht="35.25" customHeight="1" x14ac:dyDescent="0.25">
      <c r="A6" s="22" t="s">
        <v>13</v>
      </c>
      <c r="B6" s="30" t="s">
        <v>3</v>
      </c>
      <c r="C6" s="2" t="s">
        <v>14</v>
      </c>
      <c r="D6" s="2">
        <v>40.229999999999997</v>
      </c>
      <c r="E6" s="3">
        <v>11.1</v>
      </c>
      <c r="F6" s="3">
        <v>9.5</v>
      </c>
      <c r="G6" s="3">
        <v>11.1</v>
      </c>
      <c r="H6" s="3">
        <v>183.3</v>
      </c>
    </row>
    <row r="7" spans="1:8" ht="15.75" x14ac:dyDescent="0.25">
      <c r="A7" s="1">
        <v>305</v>
      </c>
      <c r="B7" s="4" t="s">
        <v>4</v>
      </c>
      <c r="C7" s="5">
        <v>150</v>
      </c>
      <c r="D7" s="5">
        <v>15.83</v>
      </c>
      <c r="E7" s="6">
        <v>4.8</v>
      </c>
      <c r="F7" s="6">
        <v>4.5</v>
      </c>
      <c r="G7" s="6">
        <v>30.8</v>
      </c>
      <c r="H7" s="6">
        <v>183</v>
      </c>
    </row>
    <row r="8" spans="1:8" ht="15.75" x14ac:dyDescent="0.25">
      <c r="A8" s="7">
        <v>376</v>
      </c>
      <c r="B8" s="8" t="s">
        <v>1</v>
      </c>
      <c r="C8" s="9">
        <v>200</v>
      </c>
      <c r="D8" s="9">
        <v>3.12</v>
      </c>
      <c r="E8" s="9">
        <v>0.2</v>
      </c>
      <c r="F8" s="9">
        <v>0.1</v>
      </c>
      <c r="G8" s="9">
        <v>15</v>
      </c>
      <c r="H8" s="9">
        <v>60</v>
      </c>
    </row>
    <row r="9" spans="1:8" ht="15.75" x14ac:dyDescent="0.25">
      <c r="A9" s="1" t="s">
        <v>15</v>
      </c>
      <c r="B9" s="8" t="s">
        <v>2</v>
      </c>
      <c r="C9" s="9">
        <v>30</v>
      </c>
      <c r="D9" s="9">
        <v>2.85</v>
      </c>
      <c r="E9" s="9">
        <v>1.95</v>
      </c>
      <c r="F9" s="9">
        <v>0.6</v>
      </c>
      <c r="G9" s="9">
        <v>13.8</v>
      </c>
      <c r="H9" s="9">
        <v>69</v>
      </c>
    </row>
    <row r="10" spans="1:8" ht="15.75" x14ac:dyDescent="0.25">
      <c r="A10" s="10"/>
      <c r="B10" s="11"/>
      <c r="C10" s="15"/>
      <c r="D10" s="15"/>
      <c r="E10" s="12"/>
      <c r="F10" s="12"/>
      <c r="G10" s="12"/>
      <c r="H10" s="12"/>
    </row>
    <row r="11" spans="1:8" ht="15.75" x14ac:dyDescent="0.25">
      <c r="A11" s="10"/>
      <c r="B11" s="11"/>
      <c r="C11" s="15"/>
      <c r="D11" s="15"/>
      <c r="E11" s="12"/>
      <c r="F11" s="12"/>
      <c r="G11" s="12"/>
      <c r="H11" s="13"/>
    </row>
    <row r="12" spans="1:8" ht="15.75" x14ac:dyDescent="0.25">
      <c r="A12" s="10"/>
      <c r="B12" s="14"/>
      <c r="C12" s="12">
        <v>510</v>
      </c>
      <c r="D12" s="12">
        <f>SUM(D6:D11)</f>
        <v>62.029999999999994</v>
      </c>
      <c r="E12" s="12">
        <f>SUM(E6:E11)</f>
        <v>18.049999999999997</v>
      </c>
      <c r="F12" s="12">
        <f>SUM(F6:F11)</f>
        <v>14.7</v>
      </c>
      <c r="G12" s="12">
        <f>SUM(G6:G11)</f>
        <v>70.7</v>
      </c>
      <c r="H12" s="12">
        <f>SUM(H6:H11)</f>
        <v>495.3</v>
      </c>
    </row>
    <row r="13" spans="1:8" ht="15.75" x14ac:dyDescent="0.25">
      <c r="A13" s="10"/>
      <c r="B13" s="14"/>
      <c r="C13" s="12"/>
      <c r="D13" s="12"/>
      <c r="E13" s="12"/>
      <c r="F13" s="12"/>
      <c r="G13" s="12"/>
      <c r="H13" s="13">
        <f>H12/2350</f>
        <v>0.21076595744680851</v>
      </c>
    </row>
    <row r="14" spans="1:8" ht="15.75" x14ac:dyDescent="0.25">
      <c r="A14" s="36" t="s">
        <v>16</v>
      </c>
      <c r="B14" s="36"/>
      <c r="C14" s="36"/>
      <c r="D14" s="36"/>
      <c r="E14" s="36"/>
      <c r="F14" s="36"/>
      <c r="G14" s="36"/>
      <c r="H14" s="36"/>
    </row>
    <row r="15" spans="1:8" ht="15.75" x14ac:dyDescent="0.25">
      <c r="A15" s="16">
        <v>131</v>
      </c>
      <c r="B15" s="17" t="s">
        <v>17</v>
      </c>
      <c r="C15" s="2">
        <v>60</v>
      </c>
      <c r="D15" s="2">
        <v>5.31</v>
      </c>
      <c r="E15" s="18">
        <v>1.2</v>
      </c>
      <c r="F15" s="18"/>
      <c r="G15" s="18">
        <v>6.6</v>
      </c>
      <c r="H15" s="18">
        <v>30</v>
      </c>
    </row>
    <row r="16" spans="1:8" ht="31.5" x14ac:dyDescent="0.25">
      <c r="A16" s="19">
        <v>82</v>
      </c>
      <c r="B16" s="20" t="s">
        <v>18</v>
      </c>
      <c r="C16" s="21" t="s">
        <v>19</v>
      </c>
      <c r="D16" s="21">
        <v>9.24</v>
      </c>
      <c r="E16" s="2">
        <v>2.48</v>
      </c>
      <c r="F16" s="2">
        <v>4.4800000000000004</v>
      </c>
      <c r="G16" s="2">
        <v>12.4</v>
      </c>
      <c r="H16" s="2">
        <v>76.8</v>
      </c>
    </row>
    <row r="17" spans="1:8" ht="31.5" x14ac:dyDescent="0.25">
      <c r="A17" s="22" t="s">
        <v>20</v>
      </c>
      <c r="B17" s="23" t="s">
        <v>21</v>
      </c>
      <c r="C17" s="24" t="s">
        <v>22</v>
      </c>
      <c r="D17" s="24">
        <v>22.58</v>
      </c>
      <c r="E17" s="24">
        <v>9.9600000000000009</v>
      </c>
      <c r="F17" s="24">
        <v>12.1</v>
      </c>
      <c r="G17" s="24">
        <v>11.16</v>
      </c>
      <c r="H17" s="25">
        <v>193.85</v>
      </c>
    </row>
    <row r="18" spans="1:8" ht="15.75" x14ac:dyDescent="0.25">
      <c r="A18" s="19">
        <v>171</v>
      </c>
      <c r="B18" s="4" t="s">
        <v>23</v>
      </c>
      <c r="C18" s="2">
        <v>150</v>
      </c>
      <c r="D18" s="2">
        <v>11.24</v>
      </c>
      <c r="E18" s="3">
        <v>8.1999999999999993</v>
      </c>
      <c r="F18" s="3">
        <v>6.3</v>
      </c>
      <c r="G18" s="3">
        <v>38.700000000000003</v>
      </c>
      <c r="H18" s="3">
        <v>245</v>
      </c>
    </row>
    <row r="19" spans="1:8" ht="15.75" x14ac:dyDescent="0.25">
      <c r="A19" s="1">
        <v>592</v>
      </c>
      <c r="B19" s="11" t="s">
        <v>24</v>
      </c>
      <c r="C19" s="9">
        <v>200</v>
      </c>
      <c r="D19" s="9">
        <v>10</v>
      </c>
      <c r="E19" s="26">
        <v>1</v>
      </c>
      <c r="F19" s="26">
        <v>0.2</v>
      </c>
      <c r="G19" s="26">
        <v>19.8</v>
      </c>
      <c r="H19" s="26">
        <v>86</v>
      </c>
    </row>
    <row r="20" spans="1:8" ht="15.75" x14ac:dyDescent="0.25">
      <c r="A20" s="1" t="s">
        <v>15</v>
      </c>
      <c r="B20" s="11" t="s">
        <v>25</v>
      </c>
      <c r="C20" s="9">
        <v>30</v>
      </c>
      <c r="D20" s="9">
        <v>1.8</v>
      </c>
      <c r="E20" s="26">
        <v>2.4</v>
      </c>
      <c r="F20" s="26">
        <v>0.5</v>
      </c>
      <c r="G20" s="26">
        <v>12</v>
      </c>
      <c r="H20" s="26">
        <v>66</v>
      </c>
    </row>
    <row r="21" spans="1:8" ht="15.75" x14ac:dyDescent="0.25">
      <c r="A21" s="1" t="s">
        <v>15</v>
      </c>
      <c r="B21" s="11" t="s">
        <v>0</v>
      </c>
      <c r="C21" s="9">
        <v>30</v>
      </c>
      <c r="D21" s="9">
        <v>1.86</v>
      </c>
      <c r="E21" s="26">
        <v>3.2</v>
      </c>
      <c r="F21" s="26">
        <v>1.4</v>
      </c>
      <c r="G21" s="26">
        <v>13.1</v>
      </c>
      <c r="H21" s="26">
        <v>82.2</v>
      </c>
    </row>
    <row r="22" spans="1:8" ht="15.75" x14ac:dyDescent="0.25">
      <c r="A22" s="10"/>
      <c r="B22" s="14"/>
      <c r="C22" s="12">
        <v>795</v>
      </c>
      <c r="D22" s="12">
        <f>SUM(D15:D21)</f>
        <v>62.029999999999994</v>
      </c>
      <c r="E22" s="12">
        <f>SUM(E15:E21)</f>
        <v>28.439999999999998</v>
      </c>
      <c r="F22" s="12">
        <f>SUM(F15:F21)</f>
        <v>24.979999999999997</v>
      </c>
      <c r="G22" s="12">
        <f>SUM(G15:G21)</f>
        <v>113.75999999999999</v>
      </c>
      <c r="H22" s="12">
        <f>SUM(H15:H21)</f>
        <v>779.85</v>
      </c>
    </row>
    <row r="23" spans="1:8" ht="15.75" x14ac:dyDescent="0.25">
      <c r="A23" s="10"/>
      <c r="B23" s="19"/>
      <c r="C23" s="15"/>
      <c r="D23" s="15"/>
      <c r="E23" s="12"/>
      <c r="F23" s="12"/>
      <c r="G23" s="12"/>
      <c r="H23" s="13">
        <f>H22/2350</f>
        <v>0.33185106382978724</v>
      </c>
    </row>
    <row r="24" spans="1:8" ht="15.75" x14ac:dyDescent="0.25">
      <c r="A24" s="10"/>
      <c r="B24" s="27" t="s">
        <v>5</v>
      </c>
      <c r="C24" s="12">
        <f>C12+C22</f>
        <v>1305</v>
      </c>
      <c r="D24" s="12"/>
      <c r="E24" s="12">
        <f>E12+E22</f>
        <v>46.489999999999995</v>
      </c>
      <c r="F24" s="12">
        <f>F12+F22</f>
        <v>39.679999999999993</v>
      </c>
      <c r="G24" s="12">
        <f>G12+G22</f>
        <v>184.45999999999998</v>
      </c>
      <c r="H24" s="12">
        <f>H12+H22</f>
        <v>1275.1500000000001</v>
      </c>
    </row>
    <row r="25" spans="1:8" ht="15.75" x14ac:dyDescent="0.25">
      <c r="A25" s="10"/>
      <c r="B25" s="27"/>
      <c r="C25" s="12"/>
      <c r="D25" s="12"/>
      <c r="E25" s="12"/>
      <c r="F25" s="12"/>
      <c r="G25" s="12"/>
      <c r="H25" s="28">
        <f>H24/2350</f>
        <v>0.54261702127659583</v>
      </c>
    </row>
  </sheetData>
  <mergeCells count="10">
    <mergeCell ref="A1:B2"/>
    <mergeCell ref="C1:H2"/>
    <mergeCell ref="E3:G3"/>
    <mergeCell ref="A14:H14"/>
    <mergeCell ref="A5:H5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verticalDpi="0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2023-03-20T18:33:39Z</dcterms:modified>
</cp:coreProperties>
</file>