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C943F3C6-36C8-48C3-BC3D-60778935082F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H20" i="5"/>
  <c r="H21" i="5" s="1"/>
  <c r="G20" i="5"/>
  <c r="F20" i="5"/>
  <c r="E20" i="5"/>
  <c r="D20" i="5"/>
  <c r="H10" i="5"/>
  <c r="H22" i="5" s="1"/>
  <c r="H23" i="5" s="1"/>
  <c r="G10" i="5"/>
  <c r="G22" i="5" s="1"/>
  <c r="F10" i="5"/>
  <c r="F22" i="5" s="1"/>
  <c r="E10" i="5"/>
  <c r="E22" i="5" s="1"/>
  <c r="D10" i="5"/>
  <c r="H11" i="5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<sst xmlns="http://schemas.openxmlformats.org/spreadsheetml/2006/main" count="34" uniqueCount="32">
  <si>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</si>
  <si>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</si>
  <si>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</si>
  <si>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</si>
  <si>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</si>
  <si>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</si>
  <si>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</si>
  <si>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</si>
  <si>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</si>
  <si>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</si>
  <si>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</si>
  <si>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</si>
  <si>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</si>
  <si>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</si>
  <si>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1: Понедельник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</si>
  <si>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</si>
  <si>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</si>
  <si>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</si>
  <si>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</si>
  <si>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</si>
  <si>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</si>
  <si>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</si>
  <si>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</si>
  <si>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</si>
  <si>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</si>
  <si>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</si>
  <si>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</si>
  <si>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</si>
  <si>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</si>
  <si>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</si>
  <si>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</si>
  <si>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27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</si>
</sst>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3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40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27" t="s">
        <v>14</v>
      </c>
      <c r="B1" s="28"/>
      <c r="C1" s="31" t="s">
        <v>31</v>
      </c>
      <c r="D1" s="32"/>
      <c r="E1" s="32"/>
      <c r="F1" s="32"/>
      <c r="G1" s="32"/>
      <c r="H1" s="33"/>
    </row>
    <row r="2" spans="1:8" x14ac:dyDescent="0.25">
      <c r="A2" s="29"/>
      <c r="B2" s="30"/>
      <c r="C2" s="34"/>
      <c r="D2" s="35"/>
      <c r="E2" s="35"/>
      <c r="F2" s="35"/>
      <c r="G2" s="35"/>
      <c r="H2" s="36"/>
    </row>
    <row r="3" spans="1:8" ht="15.75" x14ac:dyDescent="0.25">
      <c r="A3" s="37" t="s">
        <v>9</v>
      </c>
      <c r="B3" s="39" t="s">
        <v>10</v>
      </c>
      <c r="C3" s="39" t="s">
        <v>11</v>
      </c>
      <c r="D3" s="41" t="s">
        <v>8</v>
      </c>
      <c r="E3" s="43" t="s">
        <v>12</v>
      </c>
      <c r="F3" s="44"/>
      <c r="G3" s="45"/>
      <c r="H3" s="41" t="s">
        <v>13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" t="s">
        <v>16</v>
      </c>
      <c r="B6" s="3" t="s">
        <v>5</v>
      </c>
      <c r="C6" s="4" t="s">
        <v>17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18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19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20</v>
      </c>
      <c r="B9" s="11" t="s">
        <v>21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/>
      <c r="B11" s="6"/>
      <c r="C11" s="14"/>
      <c r="D11" s="14"/>
      <c r="E11" s="14"/>
      <c r="F11" s="14"/>
      <c r="G11" s="14"/>
      <c r="H11" s="15">
        <f>H10/2350</f>
        <v>0.2404255319148936</v>
      </c>
    </row>
    <row r="12" spans="1:8" ht="15.75" x14ac:dyDescent="0.25">
      <c r="A12" s="26" t="s">
        <v>22</v>
      </c>
      <c r="B12" s="26"/>
      <c r="C12" s="26"/>
      <c r="D12" s="26"/>
      <c r="E12" s="26"/>
      <c r="F12" s="26"/>
      <c r="G12" s="26"/>
      <c r="H12" s="26"/>
    </row>
    <row r="13" spans="1:8" ht="24" customHeight="1" x14ac:dyDescent="0.25">
      <c r="A13" s="16">
        <v>484</v>
      </c>
      <c r="B13" s="17" t="s">
        <v>23</v>
      </c>
      <c r="C13" s="8">
        <v>60</v>
      </c>
      <c r="D13" s="8">
        <v>4.26</v>
      </c>
      <c r="E13" s="18">
        <v>0.68</v>
      </c>
      <c r="F13" s="18">
        <v>2.72</v>
      </c>
      <c r="G13" s="18">
        <v>5.88</v>
      </c>
      <c r="H13" s="18">
        <v>39.6</v>
      </c>
    </row>
    <row r="14" spans="1:8" ht="40.5" customHeight="1" x14ac:dyDescent="0.25">
      <c r="A14" s="19" t="s">
        <v>24</v>
      </c>
      <c r="B14" s="17" t="s">
        <v>25</v>
      </c>
      <c r="C14" s="8">
        <v>200</v>
      </c>
      <c r="D14" s="8">
        <v>8.8800000000000008</v>
      </c>
      <c r="E14" s="8">
        <v>2.96</v>
      </c>
      <c r="F14" s="8">
        <v>2.2400000000000002</v>
      </c>
      <c r="G14" s="8">
        <v>15.68</v>
      </c>
      <c r="H14" s="8">
        <v>95.2</v>
      </c>
    </row>
    <row r="15" spans="1:8" ht="15.75" x14ac:dyDescent="0.25">
      <c r="A15" s="10" t="s">
        <v>26</v>
      </c>
      <c r="B15" s="20" t="s">
        <v>6</v>
      </c>
      <c r="C15" s="8" t="s">
        <v>27</v>
      </c>
      <c r="D15" s="8">
        <v>24.67</v>
      </c>
      <c r="E15" s="9">
        <v>11.9</v>
      </c>
      <c r="F15" s="9">
        <v>18.5</v>
      </c>
      <c r="G15" s="9">
        <v>10.3</v>
      </c>
      <c r="H15" s="9">
        <v>255</v>
      </c>
    </row>
    <row r="16" spans="1:8" ht="15.75" x14ac:dyDescent="0.25">
      <c r="A16" s="19" t="s">
        <v>28</v>
      </c>
      <c r="B16" s="20" t="s">
        <v>29</v>
      </c>
      <c r="C16" s="8">
        <v>150</v>
      </c>
      <c r="D16" s="8">
        <v>13.3</v>
      </c>
      <c r="E16" s="8">
        <v>3.8</v>
      </c>
      <c r="F16" s="8">
        <v>4.3</v>
      </c>
      <c r="G16" s="8">
        <v>9.8000000000000007</v>
      </c>
      <c r="H16" s="8">
        <v>109</v>
      </c>
    </row>
    <row r="17" spans="1:8" ht="15.75" x14ac:dyDescent="0.25">
      <c r="A17" s="10">
        <v>349</v>
      </c>
      <c r="B17" s="21" t="s">
        <v>7</v>
      </c>
      <c r="C17" s="12">
        <v>200</v>
      </c>
      <c r="D17" s="12">
        <v>7.26</v>
      </c>
      <c r="E17" s="22">
        <v>0.6</v>
      </c>
      <c r="F17" s="22">
        <v>0.1</v>
      </c>
      <c r="G17" s="22">
        <v>31.7</v>
      </c>
      <c r="H17" s="22">
        <v>131</v>
      </c>
    </row>
    <row r="18" spans="1:8" ht="15.75" x14ac:dyDescent="0.25">
      <c r="A18" s="10" t="s">
        <v>20</v>
      </c>
      <c r="B18" s="21" t="s">
        <v>30</v>
      </c>
      <c r="C18" s="12">
        <v>30</v>
      </c>
      <c r="D18" s="12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10" t="s">
        <v>20</v>
      </c>
      <c r="B19" s="21" t="s">
        <v>3</v>
      </c>
      <c r="C19" s="12">
        <v>30</v>
      </c>
      <c r="D19" s="12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3"/>
      <c r="B20" s="6"/>
      <c r="C20" s="14">
        <v>790</v>
      </c>
      <c r="D20" s="14">
        <f>SUM(D13:D19)</f>
        <v>62.029999999999994</v>
      </c>
      <c r="E20" s="14">
        <f>SUM(E13:E19)</f>
        <v>25.54</v>
      </c>
      <c r="F20" s="14">
        <f>SUM(F13:F19)</f>
        <v>29.76</v>
      </c>
      <c r="G20" s="14">
        <f>SUM(G13:G19)</f>
        <v>98.46</v>
      </c>
      <c r="H20" s="23">
        <f>SUM(H13:H19)</f>
        <v>778</v>
      </c>
    </row>
    <row r="21" spans="1:8" ht="15.75" x14ac:dyDescent="0.25">
      <c r="A21" s="13"/>
      <c r="B21" s="6"/>
      <c r="C21" s="14"/>
      <c r="D21" s="14"/>
      <c r="E21" s="14"/>
      <c r="F21" s="14"/>
      <c r="G21" s="14"/>
      <c r="H21" s="15">
        <f>H20/2350</f>
        <v>0.33106382978723403</v>
      </c>
    </row>
    <row r="22" spans="1:8" ht="15.75" x14ac:dyDescent="0.25">
      <c r="A22" s="13"/>
      <c r="B22" s="24" t="s">
        <v>4</v>
      </c>
      <c r="C22" s="14">
        <f>C10+C20</f>
        <v>1300</v>
      </c>
      <c r="D22" s="14"/>
      <c r="E22" s="14">
        <f>E10+E20</f>
        <v>47.18</v>
      </c>
      <c r="F22" s="14">
        <f>F10+F20</f>
        <v>49.86</v>
      </c>
      <c r="G22" s="14">
        <f>G10+G20</f>
        <v>173.95999999999998</v>
      </c>
      <c r="H22" s="14">
        <f>H10+H20</f>
        <v>1343</v>
      </c>
    </row>
    <row r="23" spans="1:8" ht="15.75" x14ac:dyDescent="0.25">
      <c r="A23" s="13"/>
      <c r="B23" s="24"/>
      <c r="C23" s="14"/>
      <c r="D23" s="14"/>
      <c r="E23" s="14"/>
      <c r="F23" s="14"/>
      <c r="G23" s="14"/>
      <c r="H23" s="25">
        <f>H22/2350</f>
        <v>0.57148936170212761</v>
      </c>
    </row>
  </sheetData>
  <mergeCells count="10">
    <mergeCell ref="A5:H5"/>
    <mergeCell ref="A12:H12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A16 A14" numberStoredAsText="1"/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2023-02-26T19:23:44Z</dcterms:modified>
</cp:coreProperties>
</file>