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Новое от 9 января 2023\"/>
    </mc:Choice>
  </mc:AlternateContent>
  <bookViews>
    <workbookView xWindow="0" yWindow="0" windowWidth="24000" windowHeight="9645"/>
  </bookViews>
  <sheets>
    <sheet name="День 4, Четверг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1" l="1"/>
  <c r="H21" i="11"/>
  <c r="H20" i="11"/>
  <c r="G20" i="11"/>
  <c r="F20" i="11"/>
  <c r="E20" i="11"/>
  <c r="D20" i="11"/>
  <c r="H11" i="11"/>
  <c r="H12" i="11" s="1"/>
  <c r="G11" i="11"/>
  <c r="G22" i="11" s="1"/>
  <c r="F11" i="11"/>
  <c r="F22" i="11" s="1"/>
  <c r="E11" i="11"/>
  <c r="E22" i="11" s="1"/>
  <c r="D11" i="11"/>
  <c r="C11" i="11"/>
  <c r="C22" i="11" s="1"/>
  <c r="H23" i="11" l="1"/>
</calcChain>
</file>

<file path=xl/sharedStrings.xml><?xml version="1.0" encoding="utf-8"?>
<sst xmlns="http://schemas.openxmlformats.org/spreadsheetml/2006/main" count="32" uniqueCount="30">
  <si>
    <t>Б</t>
  </si>
  <si>
    <t>Ж</t>
  </si>
  <si>
    <t>У</t>
  </si>
  <si>
    <t>Хлеб пшеничный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</si>
  <si>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</si>
  <si>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</si>
  <si>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</si>
  <si>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</si>
  <si>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</si>
  <si>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</si>
  <si>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</si>
  <si>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</si>
  <si>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</si>
  <si>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Запеканка из творога</t>
  </si>
  <si>
    <t xml:space="preserve">ПР </t>
  </si>
  <si>
    <t>Молоко сгущёное</t>
  </si>
  <si>
    <t>ПР</t>
  </si>
  <si>
    <t>Какао с молоком</t>
  </si>
  <si>
    <t xml:space="preserve">Обед </t>
  </si>
  <si>
    <t>70-71</t>
  </si>
  <si>
    <t>Овощи по сезону</t>
  </si>
  <si>
    <t>Рассольник Ленинградский на м/к бульоне со сметаной</t>
  </si>
  <si>
    <t>200/5</t>
  </si>
  <si>
    <t>Плов из курицы</t>
  </si>
  <si>
    <t>170/70</t>
  </si>
  <si>
    <t>Кисель фруктовый</t>
  </si>
  <si>
    <t>Хлеб ржаной</t>
  </si>
  <si>
    <t>Итого за день</t>
  </si>
  <si>
    <t>Неделя: 1, День 4: Четверг</t>
  </si>
  <si>
    <t>2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</si>
</sst>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9" fillId="2" borderId="1" xfId="1" applyFont="1" applyFill="1" applyBorder="1"/>
    <xf numFmtId="0" fontId="1" fillId="2" borderId="1" xfId="1" applyFont="1" applyFill="1" applyBorder="1"/>
    <xf numFmtId="0" fontId="1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vertical="top" wrapText="1"/>
    </xf>
    <xf numFmtId="10" fontId="5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H23"/>
  <sheetViews>
    <sheetView tabSelected="1" zoomScale="80" zoomScaleNormal="80" workbookViewId="0">
      <selection activeCell="C1" sqref="C1:H2"/>
    </sheetView>
  </sheetViews>
  <sheetFormatPr defaultRowHeight="15" x14ac:dyDescent="0.25"/>
  <cols>
    <col min="1" max="1" width="14.85546875" bestFit="1" customWidth="1"/>
    <col min="2" max="2" width="36.85546875" bestFit="1" customWidth="1"/>
    <col min="3" max="3" width="14.85546875" customWidth="1"/>
    <col min="4" max="4" width="13" bestFit="1" customWidth="1"/>
    <col min="5" max="5" width="9.140625" customWidth="1"/>
    <col min="6" max="6" width="9.42578125" customWidth="1"/>
    <col min="7" max="7" width="9.7109375" customWidth="1"/>
    <col min="8" max="8" width="24.42578125" customWidth="1"/>
  </cols>
  <sheetData>
    <row r="1" spans="1:8" ht="15" customHeight="1" x14ac:dyDescent="0.25">
      <c r="A1" s="27" t="s">
        <v>28</v>
      </c>
      <c r="B1" s="28"/>
      <c r="C1" s="31" t="s">
        <v>29</v>
      </c>
      <c r="D1" s="32"/>
      <c r="E1" s="32"/>
      <c r="F1" s="32"/>
      <c r="G1" s="32"/>
      <c r="H1" s="33"/>
    </row>
    <row r="2" spans="1:8" ht="15" customHeight="1" x14ac:dyDescent="0.25">
      <c r="A2" s="29"/>
      <c r="B2" s="30"/>
      <c r="C2" s="34"/>
      <c r="D2" s="35"/>
      <c r="E2" s="35"/>
      <c r="F2" s="35"/>
      <c r="G2" s="35"/>
      <c r="H2" s="36"/>
    </row>
    <row r="3" spans="1:8" ht="15.75" customHeight="1" x14ac:dyDescent="0.25">
      <c r="A3" s="37" t="s">
        <v>7</v>
      </c>
      <c r="B3" s="39" t="s">
        <v>8</v>
      </c>
      <c r="C3" s="39" t="s">
        <v>9</v>
      </c>
      <c r="D3" s="41" t="s">
        <v>5</v>
      </c>
      <c r="E3" s="43" t="s">
        <v>10</v>
      </c>
      <c r="F3" s="44"/>
      <c r="G3" s="45"/>
      <c r="H3" s="41" t="s">
        <v>11</v>
      </c>
    </row>
    <row r="4" spans="1:8" ht="15.75" x14ac:dyDescent="0.25">
      <c r="A4" s="38"/>
      <c r="B4" s="40"/>
      <c r="C4" s="40"/>
      <c r="D4" s="42"/>
      <c r="E4" s="1" t="s">
        <v>0</v>
      </c>
      <c r="F4" s="1" t="s">
        <v>1</v>
      </c>
      <c r="G4" s="1" t="s">
        <v>2</v>
      </c>
      <c r="H4" s="42"/>
    </row>
    <row r="5" spans="1:8" ht="15.75" x14ac:dyDescent="0.25">
      <c r="A5" s="26" t="s">
        <v>12</v>
      </c>
      <c r="B5" s="26"/>
      <c r="C5" s="26"/>
      <c r="D5" s="26"/>
      <c r="E5" s="26"/>
      <c r="F5" s="26"/>
      <c r="G5" s="26"/>
      <c r="H5" s="26"/>
    </row>
    <row r="6" spans="1:8" ht="15.75" x14ac:dyDescent="0.25">
      <c r="A6" s="2">
        <v>320</v>
      </c>
      <c r="B6" s="3" t="s">
        <v>13</v>
      </c>
      <c r="C6" s="4">
        <v>150</v>
      </c>
      <c r="D6" s="4">
        <v>33.46</v>
      </c>
      <c r="E6" s="5">
        <v>18</v>
      </c>
      <c r="F6" s="5">
        <v>13.6</v>
      </c>
      <c r="G6" s="5">
        <v>34.200000000000003</v>
      </c>
      <c r="H6" s="5">
        <v>206</v>
      </c>
    </row>
    <row r="7" spans="1:8" ht="15.75" x14ac:dyDescent="0.25">
      <c r="A7" s="2" t="s">
        <v>14</v>
      </c>
      <c r="B7" s="3" t="s">
        <v>15</v>
      </c>
      <c r="C7" s="4">
        <v>20</v>
      </c>
      <c r="D7" s="4">
        <v>5.5</v>
      </c>
      <c r="E7" s="5">
        <v>1.3</v>
      </c>
      <c r="F7" s="5">
        <v>1.4</v>
      </c>
      <c r="G7" s="5">
        <v>10.199999999999999</v>
      </c>
      <c r="H7" s="5">
        <v>59.6</v>
      </c>
    </row>
    <row r="8" spans="1:8" ht="15.75" x14ac:dyDescent="0.25">
      <c r="A8" s="2" t="s">
        <v>16</v>
      </c>
      <c r="B8" s="6" t="s">
        <v>4</v>
      </c>
      <c r="C8" s="7">
        <v>30</v>
      </c>
      <c r="D8" s="7">
        <v>2.85</v>
      </c>
      <c r="E8" s="7">
        <v>1.95</v>
      </c>
      <c r="F8" s="7">
        <v>0.6</v>
      </c>
      <c r="G8" s="7">
        <v>13.8</v>
      </c>
      <c r="H8" s="7">
        <v>69</v>
      </c>
    </row>
    <row r="9" spans="1:8" ht="15.75" x14ac:dyDescent="0.25">
      <c r="A9" s="8">
        <v>382</v>
      </c>
      <c r="B9" s="3" t="s">
        <v>17</v>
      </c>
      <c r="C9" s="7">
        <v>200</v>
      </c>
      <c r="D9" s="7">
        <v>8.86</v>
      </c>
      <c r="E9" s="7">
        <v>2.9</v>
      </c>
      <c r="F9" s="7">
        <v>2.5</v>
      </c>
      <c r="G9" s="7">
        <v>24.8</v>
      </c>
      <c r="H9" s="7">
        <v>134</v>
      </c>
    </row>
    <row r="10" spans="1:8" ht="15.75" x14ac:dyDescent="0.25">
      <c r="A10" s="8"/>
      <c r="B10" s="3" t="s">
        <v>6</v>
      </c>
      <c r="C10" s="9">
        <v>150</v>
      </c>
      <c r="D10" s="9">
        <v>11.36</v>
      </c>
      <c r="E10" s="10">
        <v>0.6</v>
      </c>
      <c r="F10" s="10">
        <v>0.6</v>
      </c>
      <c r="G10" s="9">
        <v>14.7</v>
      </c>
      <c r="H10" s="11">
        <v>70.5</v>
      </c>
    </row>
    <row r="11" spans="1:8" ht="15.75" x14ac:dyDescent="0.25">
      <c r="A11" s="12"/>
      <c r="B11" s="13"/>
      <c r="C11" s="14">
        <f t="shared" ref="C11:H11" si="0">SUM(C6:C10)</f>
        <v>550</v>
      </c>
      <c r="D11" s="14">
        <f t="shared" si="0"/>
        <v>62.03</v>
      </c>
      <c r="E11" s="14">
        <f t="shared" si="0"/>
        <v>24.75</v>
      </c>
      <c r="F11" s="14">
        <f t="shared" si="0"/>
        <v>18.700000000000003</v>
      </c>
      <c r="G11" s="14">
        <f t="shared" si="0"/>
        <v>97.7</v>
      </c>
      <c r="H11" s="14">
        <f t="shared" si="0"/>
        <v>539.1</v>
      </c>
    </row>
    <row r="12" spans="1:8" ht="15.75" x14ac:dyDescent="0.25">
      <c r="A12" s="12"/>
      <c r="B12" s="13"/>
      <c r="C12" s="14"/>
      <c r="D12" s="14"/>
      <c r="E12" s="14"/>
      <c r="F12" s="14"/>
      <c r="G12" s="14"/>
      <c r="H12" s="15">
        <f>H11/2350</f>
        <v>0.22940425531914896</v>
      </c>
    </row>
    <row r="13" spans="1:8" ht="15.75" x14ac:dyDescent="0.25">
      <c r="A13" s="26" t="s">
        <v>18</v>
      </c>
      <c r="B13" s="26"/>
      <c r="C13" s="26"/>
      <c r="D13" s="26"/>
      <c r="E13" s="26"/>
      <c r="F13" s="26"/>
      <c r="G13" s="26"/>
      <c r="H13" s="26"/>
    </row>
    <row r="14" spans="1:8" ht="15.75" x14ac:dyDescent="0.25">
      <c r="A14" s="16" t="s">
        <v>19</v>
      </c>
      <c r="B14" s="6" t="s">
        <v>20</v>
      </c>
      <c r="C14" s="7">
        <v>60</v>
      </c>
      <c r="D14" s="7">
        <v>5.6</v>
      </c>
      <c r="E14" s="7">
        <v>0.85</v>
      </c>
      <c r="F14" s="7">
        <v>3.6</v>
      </c>
      <c r="G14" s="7">
        <v>4.9000000000000004</v>
      </c>
      <c r="H14" s="7">
        <v>55.68</v>
      </c>
    </row>
    <row r="15" spans="1:8" ht="36" customHeight="1" x14ac:dyDescent="0.25">
      <c r="A15" s="2">
        <v>96</v>
      </c>
      <c r="B15" s="17" t="s">
        <v>21</v>
      </c>
      <c r="C15" s="18" t="s">
        <v>22</v>
      </c>
      <c r="D15" s="18">
        <v>12.72</v>
      </c>
      <c r="E15" s="18">
        <v>2.4</v>
      </c>
      <c r="F15" s="18">
        <v>4.6399999999999997</v>
      </c>
      <c r="G15" s="18">
        <v>23.76</v>
      </c>
      <c r="H15" s="18">
        <v>106.4</v>
      </c>
    </row>
    <row r="16" spans="1:8" ht="15.75" x14ac:dyDescent="0.25">
      <c r="A16" s="8">
        <v>265</v>
      </c>
      <c r="B16" s="3" t="s">
        <v>23</v>
      </c>
      <c r="C16" s="10" t="s">
        <v>24</v>
      </c>
      <c r="D16" s="10">
        <v>28.05</v>
      </c>
      <c r="E16" s="19">
        <v>17.489999999999998</v>
      </c>
      <c r="F16" s="19">
        <v>15.07</v>
      </c>
      <c r="G16" s="19">
        <v>40.6</v>
      </c>
      <c r="H16" s="19">
        <v>391.6</v>
      </c>
    </row>
    <row r="17" spans="1:8" ht="15.75" x14ac:dyDescent="0.25">
      <c r="A17" s="8">
        <v>276</v>
      </c>
      <c r="B17" s="20" t="s">
        <v>25</v>
      </c>
      <c r="C17" s="9">
        <v>200</v>
      </c>
      <c r="D17" s="9">
        <v>12</v>
      </c>
      <c r="E17" s="10">
        <v>0.1</v>
      </c>
      <c r="F17" s="10"/>
      <c r="G17" s="10">
        <v>27.9</v>
      </c>
      <c r="H17" s="9">
        <v>111</v>
      </c>
    </row>
    <row r="18" spans="1:8" ht="15.75" x14ac:dyDescent="0.25">
      <c r="A18" s="2" t="s">
        <v>16</v>
      </c>
      <c r="B18" s="21" t="s">
        <v>26</v>
      </c>
      <c r="C18" s="7">
        <v>30</v>
      </c>
      <c r="D18" s="7">
        <v>1.8</v>
      </c>
      <c r="E18" s="22">
        <v>2.4</v>
      </c>
      <c r="F18" s="22">
        <v>0.5</v>
      </c>
      <c r="G18" s="22">
        <v>12</v>
      </c>
      <c r="H18" s="22">
        <v>66</v>
      </c>
    </row>
    <row r="19" spans="1:8" ht="15.75" x14ac:dyDescent="0.25">
      <c r="A19" s="2" t="s">
        <v>16</v>
      </c>
      <c r="B19" s="21" t="s">
        <v>3</v>
      </c>
      <c r="C19" s="7">
        <v>30</v>
      </c>
      <c r="D19" s="7">
        <v>1.86</v>
      </c>
      <c r="E19" s="22">
        <v>3.2</v>
      </c>
      <c r="F19" s="22">
        <v>1.4</v>
      </c>
      <c r="G19" s="22">
        <v>13.1</v>
      </c>
      <c r="H19" s="22">
        <v>82.2</v>
      </c>
    </row>
    <row r="20" spans="1:8" ht="15.75" x14ac:dyDescent="0.25">
      <c r="A20" s="12"/>
      <c r="B20" s="13"/>
      <c r="C20" s="14">
        <v>765</v>
      </c>
      <c r="D20" s="14">
        <f>SUM(D14:D19)</f>
        <v>62.03</v>
      </c>
      <c r="E20" s="14">
        <f>SUM(E14:E19)</f>
        <v>26.439999999999998</v>
      </c>
      <c r="F20" s="14">
        <f>SUM(F14:F19)</f>
        <v>25.21</v>
      </c>
      <c r="G20" s="14">
        <f>SUM(G14:G19)</f>
        <v>122.25999999999999</v>
      </c>
      <c r="H20" s="23">
        <f>SUM(H14:H19)</f>
        <v>812.88000000000011</v>
      </c>
    </row>
    <row r="21" spans="1:8" ht="15.75" x14ac:dyDescent="0.25">
      <c r="A21" s="12"/>
      <c r="B21" s="13"/>
      <c r="C21" s="14"/>
      <c r="D21" s="14"/>
      <c r="E21" s="14"/>
      <c r="F21" s="14"/>
      <c r="G21" s="14"/>
      <c r="H21" s="15">
        <f>H20/2350</f>
        <v>0.34590638297872345</v>
      </c>
    </row>
    <row r="22" spans="1:8" ht="15.75" x14ac:dyDescent="0.25">
      <c r="A22" s="12"/>
      <c r="B22" s="24" t="s">
        <v>27</v>
      </c>
      <c r="C22" s="14">
        <f>C11+C20</f>
        <v>1315</v>
      </c>
      <c r="D22" s="14"/>
      <c r="E22" s="14">
        <f>E11+E20</f>
        <v>51.19</v>
      </c>
      <c r="F22" s="14">
        <f>F11+F20</f>
        <v>43.910000000000004</v>
      </c>
      <c r="G22" s="14">
        <f>G11+G20</f>
        <v>219.95999999999998</v>
      </c>
      <c r="H22" s="14">
        <f>H11+H20</f>
        <v>1351.98</v>
      </c>
    </row>
    <row r="23" spans="1:8" ht="15.75" x14ac:dyDescent="0.25">
      <c r="A23" s="12"/>
      <c r="B23" s="24"/>
      <c r="C23" s="14"/>
      <c r="D23" s="14"/>
      <c r="E23" s="14"/>
      <c r="F23" s="14"/>
      <c r="G23" s="14"/>
      <c r="H23" s="25">
        <f>H22/2350</f>
        <v>0.57531063829787232</v>
      </c>
    </row>
  </sheetData>
  <mergeCells count="10">
    <mergeCell ref="A5:H5"/>
    <mergeCell ref="A13:H13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2023-02-01T13:43:31Z</dcterms:modified>
</cp:coreProperties>
</file>