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18300" windowHeight="8100"/>
  </bookViews>
  <sheets>
    <sheet name="День 10, Пятница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0" l="1"/>
  <c r="H21" i="10"/>
  <c r="H22" i="10" s="1"/>
  <c r="G21" i="10"/>
  <c r="F21" i="10"/>
  <c r="E21" i="10"/>
  <c r="D21" i="10"/>
  <c r="H11" i="10"/>
  <c r="H23" i="10" s="1"/>
  <c r="H24" i="10" s="1"/>
  <c r="G11" i="10"/>
  <c r="F11" i="10"/>
  <c r="F23" i="10" s="1"/>
  <c r="E11" i="10"/>
  <c r="E23" i="10" s="1"/>
  <c r="D11" i="10"/>
  <c r="G23" i="10" l="1"/>
  <c r="H12" i="10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<sst xmlns="http://schemas.openxmlformats.org/spreadsheetml/2006/main" count="31" uniqueCount="29">
  <si>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</si>
  <si>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</si>
  <si>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</si>
  <si>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</si>
  <si>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Гороховое пюре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</si>
  <si>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</si>
  <si>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</si>
  <si>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</si>
  <si>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</si>
  <si>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</si>
  <si>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</si>
  <si>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</si>
  <si>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</si>
  <si>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</si>
  <si>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</si>
  <si>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</si>
  <si>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</si>
  <si>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</si>
  <si>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</si>
  <si>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Фрукт сезонный</t>
  </si>
  <si>
    <t xml:space="preserve">Обед </t>
  </si>
  <si>
    <t>Салат из свежей капусты и свеклы</t>
  </si>
  <si>
    <t>Суп картофельный с клёцками на курином бульоне</t>
  </si>
  <si>
    <t xml:space="preserve">Фрикадельки Деревенские туш-е в соусе </t>
  </si>
  <si>
    <t>90/40</t>
  </si>
  <si>
    <t>Напиток апельсиновый</t>
  </si>
  <si>
    <t>Хлеб ржаной</t>
  </si>
  <si>
    <t>Неделя: 2, День 5: Пятница</t>
  </si>
  <si>
    <t>27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</si>
</sst>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10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H24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14.85546875" bestFit="1" customWidth="1"/>
    <col min="2" max="2" width="45.5703125" customWidth="1"/>
    <col min="3" max="3" width="14.28515625" customWidth="1"/>
    <col min="4" max="4" width="12.5703125" customWidth="1"/>
    <col min="5" max="5" width="9.7109375" customWidth="1"/>
    <col min="6" max="6" width="9.5703125" customWidth="1"/>
    <col min="7" max="7" width="10.5703125" customWidth="1"/>
    <col min="8" max="8" width="21.5703125" customWidth="1"/>
  </cols>
  <sheetData>
    <row r="1" spans="1:8" ht="15.75" customHeight="1" x14ac:dyDescent="0.25">
      <c r="A1" s="31" t="s">
        <v>27</v>
      </c>
      <c r="B1" s="32"/>
      <c r="C1" s="35" t="s">
        <v>28</v>
      </c>
      <c r="D1" s="36"/>
      <c r="E1" s="36"/>
      <c r="F1" s="36"/>
      <c r="G1" s="36"/>
      <c r="H1" s="37"/>
    </row>
    <row r="2" spans="1:8" x14ac:dyDescent="0.25">
      <c r="A2" s="33"/>
      <c r="B2" s="34"/>
      <c r="C2" s="38"/>
      <c r="D2" s="39"/>
      <c r="E2" s="39"/>
      <c r="F2" s="39"/>
      <c r="G2" s="39"/>
      <c r="H2" s="40"/>
    </row>
    <row r="3" spans="1:8" ht="15.75" x14ac:dyDescent="0.25">
      <c r="A3" s="41" t="s">
        <v>8</v>
      </c>
      <c r="B3" s="43" t="s">
        <v>9</v>
      </c>
      <c r="C3" s="43" t="s">
        <v>10</v>
      </c>
      <c r="D3" s="45" t="s">
        <v>7</v>
      </c>
      <c r="E3" s="47" t="s">
        <v>11</v>
      </c>
      <c r="F3" s="48"/>
      <c r="G3" s="49"/>
      <c r="H3" s="45" t="s">
        <v>12</v>
      </c>
    </row>
    <row r="4" spans="1:8" ht="15.75" x14ac:dyDescent="0.25">
      <c r="A4" s="42"/>
      <c r="B4" s="44"/>
      <c r="C4" s="44"/>
      <c r="D4" s="46"/>
      <c r="E4" s="1" t="s">
        <v>0</v>
      </c>
      <c r="F4" s="1" t="s">
        <v>1</v>
      </c>
      <c r="G4" s="1" t="s">
        <v>2</v>
      </c>
      <c r="H4" s="46"/>
    </row>
    <row r="5" spans="1:8" ht="15.75" x14ac:dyDescent="0.2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36.75" customHeight="1" x14ac:dyDescent="0.25">
      <c r="A6" s="2">
        <v>173</v>
      </c>
      <c r="B6" s="3" t="s">
        <v>14</v>
      </c>
      <c r="C6" s="4" t="s">
        <v>15</v>
      </c>
      <c r="D6" s="4">
        <v>26.39</v>
      </c>
      <c r="E6" s="4">
        <v>6.7</v>
      </c>
      <c r="F6" s="4">
        <v>7.9</v>
      </c>
      <c r="G6" s="4">
        <v>41.7</v>
      </c>
      <c r="H6" s="4">
        <v>224</v>
      </c>
    </row>
    <row r="7" spans="1:8" ht="15.75" x14ac:dyDescent="0.25">
      <c r="A7" s="5">
        <v>14</v>
      </c>
      <c r="B7" s="6" t="s">
        <v>16</v>
      </c>
      <c r="C7" s="7">
        <v>10</v>
      </c>
      <c r="D7" s="7">
        <v>11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2">
        <v>382</v>
      </c>
      <c r="B8" s="8" t="s">
        <v>17</v>
      </c>
      <c r="C8" s="7">
        <v>200</v>
      </c>
      <c r="D8" s="7">
        <v>8.86</v>
      </c>
      <c r="E8" s="7">
        <v>2.9</v>
      </c>
      <c r="F8" s="7">
        <v>2.5</v>
      </c>
      <c r="G8" s="7">
        <v>24.8</v>
      </c>
      <c r="H8" s="7">
        <v>134</v>
      </c>
    </row>
    <row r="9" spans="1:8" ht="15.75" x14ac:dyDescent="0.25">
      <c r="A9" s="9" t="s">
        <v>18</v>
      </c>
      <c r="B9" s="6" t="s">
        <v>5</v>
      </c>
      <c r="C9" s="7">
        <v>30</v>
      </c>
      <c r="D9" s="7">
        <v>2.85</v>
      </c>
      <c r="E9" s="7">
        <v>1.95</v>
      </c>
      <c r="F9" s="7">
        <v>0.6</v>
      </c>
      <c r="G9" s="7">
        <v>13.8</v>
      </c>
      <c r="H9" s="7">
        <v>69</v>
      </c>
    </row>
    <row r="10" spans="1:8" ht="15.75" x14ac:dyDescent="0.25">
      <c r="A10" s="9"/>
      <c r="B10" s="8" t="s">
        <v>19</v>
      </c>
      <c r="C10" s="10">
        <v>100</v>
      </c>
      <c r="D10" s="10">
        <v>12.93</v>
      </c>
      <c r="E10" s="4">
        <v>0.4</v>
      </c>
      <c r="F10" s="4">
        <v>0.4</v>
      </c>
      <c r="G10" s="10">
        <v>9.8000000000000007</v>
      </c>
      <c r="H10" s="11">
        <v>47</v>
      </c>
    </row>
    <row r="11" spans="1:8" ht="15.75" x14ac:dyDescent="0.25">
      <c r="A11" s="12"/>
      <c r="B11" s="13"/>
      <c r="C11" s="14">
        <v>545</v>
      </c>
      <c r="D11" s="14">
        <f>SUM(D6:D10)</f>
        <v>62.03</v>
      </c>
      <c r="E11" s="14">
        <f>SUM(E6:E10)</f>
        <v>12.049999999999999</v>
      </c>
      <c r="F11" s="14">
        <f>SUM(F6:F10)</f>
        <v>18.600000000000001</v>
      </c>
      <c r="G11" s="14">
        <f>SUM(G6:G10)</f>
        <v>90.23</v>
      </c>
      <c r="H11" s="14">
        <f>SUM(H6:H10)</f>
        <v>539.72</v>
      </c>
    </row>
    <row r="12" spans="1:8" ht="15.75" x14ac:dyDescent="0.25">
      <c r="A12" s="12"/>
      <c r="B12" s="2"/>
      <c r="C12" s="15"/>
      <c r="D12" s="15"/>
      <c r="E12" s="14"/>
      <c r="F12" s="14"/>
      <c r="G12" s="14"/>
      <c r="H12" s="16">
        <f>H11/2350</f>
        <v>0.22966808510638298</v>
      </c>
    </row>
    <row r="13" spans="1:8" ht="15.75" x14ac:dyDescent="0.25">
      <c r="A13" s="50" t="s">
        <v>20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17">
        <v>43</v>
      </c>
      <c r="B14" s="18" t="s">
        <v>21</v>
      </c>
      <c r="C14" s="19">
        <v>60</v>
      </c>
      <c r="D14" s="19">
        <v>6.86</v>
      </c>
      <c r="E14" s="19">
        <v>0.72</v>
      </c>
      <c r="F14" s="19">
        <v>4.17</v>
      </c>
      <c r="G14" s="19">
        <v>5.77</v>
      </c>
      <c r="H14" s="19">
        <v>62.1</v>
      </c>
    </row>
    <row r="15" spans="1:8" ht="36.75" customHeight="1" x14ac:dyDescent="0.25">
      <c r="A15" s="29">
        <v>108</v>
      </c>
      <c r="B15" s="20" t="s">
        <v>22</v>
      </c>
      <c r="C15" s="21">
        <v>200</v>
      </c>
      <c r="D15" s="21">
        <v>10.56</v>
      </c>
      <c r="E15" s="4">
        <v>1.6</v>
      </c>
      <c r="F15" s="4">
        <v>2.4</v>
      </c>
      <c r="G15" s="4">
        <v>16.600000000000001</v>
      </c>
      <c r="H15" s="4">
        <v>74.64</v>
      </c>
    </row>
    <row r="16" spans="1:8" ht="21" customHeight="1" x14ac:dyDescent="0.25">
      <c r="A16" s="29">
        <v>412</v>
      </c>
      <c r="B16" s="3" t="s">
        <v>23</v>
      </c>
      <c r="C16" s="4" t="s">
        <v>24</v>
      </c>
      <c r="D16" s="4">
        <v>19.329999999999998</v>
      </c>
      <c r="E16" s="4">
        <v>7.9</v>
      </c>
      <c r="F16" s="4">
        <v>13.1</v>
      </c>
      <c r="G16" s="4">
        <v>14.3</v>
      </c>
      <c r="H16" s="4">
        <v>144</v>
      </c>
    </row>
    <row r="17" spans="1:8" ht="15.75" x14ac:dyDescent="0.25">
      <c r="A17" s="2">
        <v>198</v>
      </c>
      <c r="B17" s="8" t="s">
        <v>4</v>
      </c>
      <c r="C17" s="4">
        <v>150</v>
      </c>
      <c r="D17" s="4">
        <v>11.62</v>
      </c>
      <c r="E17" s="22">
        <v>9.6</v>
      </c>
      <c r="F17" s="22">
        <v>0.8</v>
      </c>
      <c r="G17" s="22">
        <v>29.6</v>
      </c>
      <c r="H17" s="23">
        <v>227</v>
      </c>
    </row>
    <row r="18" spans="1:8" ht="15.75" x14ac:dyDescent="0.25">
      <c r="A18" s="9">
        <v>699</v>
      </c>
      <c r="B18" s="24" t="s">
        <v>25</v>
      </c>
      <c r="C18" s="7">
        <v>200</v>
      </c>
      <c r="D18" s="7">
        <v>10</v>
      </c>
      <c r="E18" s="25">
        <v>0.2</v>
      </c>
      <c r="F18" s="25"/>
      <c r="G18" s="25">
        <v>25.7</v>
      </c>
      <c r="H18" s="25">
        <v>104</v>
      </c>
    </row>
    <row r="19" spans="1:8" ht="15.75" x14ac:dyDescent="0.25">
      <c r="A19" s="9" t="s">
        <v>18</v>
      </c>
      <c r="B19" s="24" t="s">
        <v>3</v>
      </c>
      <c r="C19" s="7">
        <v>30</v>
      </c>
      <c r="D19" s="7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9" t="s">
        <v>18</v>
      </c>
      <c r="B20" s="24" t="s">
        <v>26</v>
      </c>
      <c r="C20" s="7">
        <v>30</v>
      </c>
      <c r="D20" s="7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2"/>
      <c r="B21" s="2"/>
      <c r="C21" s="14">
        <v>800</v>
      </c>
      <c r="D21" s="14">
        <f>SUM(D14:D20)</f>
        <v>62.029999999999994</v>
      </c>
      <c r="E21" s="14">
        <f>SUM(E14:E20)</f>
        <v>25.619999999999997</v>
      </c>
      <c r="F21" s="14">
        <f>SUM(F14:F20)</f>
        <v>22.37</v>
      </c>
      <c r="G21" s="14">
        <f>SUM(G14:G20)</f>
        <v>117.07000000000001</v>
      </c>
      <c r="H21" s="26">
        <f>SUM(H14:H20)</f>
        <v>759.94</v>
      </c>
    </row>
    <row r="22" spans="1:8" ht="15.75" x14ac:dyDescent="0.25">
      <c r="A22" s="30"/>
      <c r="B22" s="30"/>
      <c r="C22" s="30"/>
      <c r="D22" s="30"/>
      <c r="E22" s="30"/>
      <c r="F22" s="30"/>
      <c r="G22" s="30"/>
      <c r="H22" s="16">
        <f>H21/2350</f>
        <v>0.32337872340425533</v>
      </c>
    </row>
    <row r="23" spans="1:8" ht="15.75" x14ac:dyDescent="0.25">
      <c r="A23" s="12"/>
      <c r="B23" s="27" t="s">
        <v>6</v>
      </c>
      <c r="C23" s="14">
        <f>C11+C21</f>
        <v>1345</v>
      </c>
      <c r="D23" s="14"/>
      <c r="E23" s="14">
        <f>E11+E21</f>
        <v>37.669999999999995</v>
      </c>
      <c r="F23" s="14">
        <f>F11+F21</f>
        <v>40.97</v>
      </c>
      <c r="G23" s="14">
        <f>G11+G21</f>
        <v>207.3</v>
      </c>
      <c r="H23" s="14">
        <f>H11+H21</f>
        <v>1299.6600000000001</v>
      </c>
    </row>
    <row r="24" spans="1:8" ht="15.75" x14ac:dyDescent="0.25">
      <c r="A24" s="12"/>
      <c r="B24" s="27"/>
      <c r="C24" s="14"/>
      <c r="D24" s="14"/>
      <c r="E24" s="14"/>
      <c r="F24" s="14"/>
      <c r="G24" s="14"/>
      <c r="H24" s="28">
        <f>H23/2350</f>
        <v>0.55304680851063837</v>
      </c>
    </row>
  </sheetData>
  <mergeCells count="11">
    <mergeCell ref="A22:G22"/>
    <mergeCell ref="A1:B2"/>
    <mergeCell ref="C1:H2"/>
    <mergeCell ref="A3:A4"/>
    <mergeCell ref="B3:B4"/>
    <mergeCell ref="C3:C4"/>
    <mergeCell ref="D3:D4"/>
    <mergeCell ref="E3:G3"/>
    <mergeCell ref="H3:H4"/>
    <mergeCell ref="A5:H5"/>
    <mergeCell ref="A13:H13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2023-01-26T14:40:11Z</dcterms:modified>
</cp:coreProperties>
</file>