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G:\МЕНЮ ПИТАНИЯ\Новое от 9 января 2023\"/>
    </mc:Choice>
  </mc:AlternateContent>
  <bookViews>
    <workbookView xWindow="0" yWindow="0" windowWidth="24000" windowHeight="9645"/>
  </bookViews>
  <sheets>
    <sheet name="День 9, Четверг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9" l="1"/>
  <c r="H21" i="9"/>
  <c r="H22" i="9" s="1"/>
  <c r="G21" i="9"/>
  <c r="F21" i="9"/>
  <c r="E21" i="9"/>
  <c r="D21" i="9"/>
  <c r="H11" i="9"/>
  <c r="H23" i="9" s="1"/>
  <c r="H24" i="9" s="1"/>
  <c r="G11" i="9"/>
  <c r="G23" i="9" s="1"/>
  <c r="F11" i="9"/>
  <c r="F23" i="9" s="1"/>
  <c r="E11" i="9"/>
  <c r="E23" i="9" s="1"/>
  <c r="D11" i="9"/>
  <c r="H12" i="9" l="1"/>
</calcChain>
</file>

<file path=xl/sharedStrings.xml><?xml version="1.0" encoding="utf-8"?>
<sst xmlns="http://schemas.openxmlformats.org/spreadsheetml/2006/main" count="33" uniqueCount="30">
  <si>
    <t>Б</t>
  </si>
  <si>
    <t>Ж</t>
  </si>
  <si>
    <t>У</t>
  </si>
  <si>
    <t>Хлеб пшеничный</t>
  </si>
  <si>
    <t>Чай с сахаром</t>
  </si>
  <si>
    <t>Батон нарезной</t>
  </si>
  <si>
    <t>Цена, руб.</t>
  </si>
  <si>
    <t>Фрукт сезонный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</si>
  <si>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</si>
  <si>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</si>
  <si>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</si>
  <si>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</si>
  <si>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</si>
  <si>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 xml:space="preserve">Завтрак </t>
  </si>
  <si>
    <t>Пудинг творожный с повидлом</t>
  </si>
  <si>
    <t>150/30</t>
  </si>
  <si>
    <t>Сыр порционный</t>
  </si>
  <si>
    <t>ПР</t>
  </si>
  <si>
    <t xml:space="preserve">Обед </t>
  </si>
  <si>
    <t>Морковь туш-я (курагой или изюмом)</t>
  </si>
  <si>
    <t xml:space="preserve">Свекольник на  м/к бульоне </t>
  </si>
  <si>
    <t>294/505</t>
  </si>
  <si>
    <t>Котлета Куриная с соусом красным основным</t>
  </si>
  <si>
    <t>90/30</t>
  </si>
  <si>
    <t xml:space="preserve">Макароны отварные </t>
  </si>
  <si>
    <t>Сок фруктовый</t>
  </si>
  <si>
    <t>Хлеб ржаной</t>
  </si>
  <si>
    <t>Итого за день</t>
  </si>
  <si>
    <t>Неделя: 2, День 4: Четверг</t>
  </si>
  <si>
    <t>26 января,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</si>
</sst>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top" wrapText="1"/>
    </xf>
    <xf numFmtId="0" fontId="9" fillId="2" borderId="1" xfId="1" applyFont="1" applyFill="1" applyBorder="1" applyAlignment="1">
      <alignment vertical="center" wrapText="1"/>
    </xf>
    <xf numFmtId="0" fontId="9" fillId="0" borderId="1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wrapText="1"/>
    </xf>
    <xf numFmtId="0" fontId="9" fillId="0" borderId="1" xfId="1" applyFont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top" wrapText="1"/>
    </xf>
    <xf numFmtId="2" fontId="7" fillId="0" borderId="1" xfId="1" applyNumberFormat="1" applyFont="1" applyFill="1" applyBorder="1" applyAlignment="1">
      <alignment horizontal="center" vertical="top" wrapText="1"/>
    </xf>
    <xf numFmtId="10" fontId="9" fillId="0" borderId="1" xfId="1" applyNumberFormat="1" applyFont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top" wrapText="1"/>
    </xf>
    <xf numFmtId="0" fontId="8" fillId="0" borderId="1" xfId="1" applyFont="1" applyFill="1" applyBorder="1" applyAlignment="1">
      <alignment horizontal="center" vertical="top" wrapText="1"/>
    </xf>
    <xf numFmtId="2" fontId="8" fillId="0" borderId="1" xfId="1" applyNumberFormat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vertical="top" wrapText="1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1" xfId="1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0" fontId="5" fillId="0" borderId="1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24"/>
  <sheetViews>
    <sheetView tabSelected="1" zoomScale="80" zoomScaleNormal="80" workbookViewId="0">
      <selection activeCell="J24" sqref="J24"/>
    </sheetView>
  </sheetViews>
  <sheetFormatPr defaultRowHeight="15" x14ac:dyDescent="0.25"/>
  <cols>
    <col min="1" max="1" width="14.85546875" bestFit="1" customWidth="1"/>
    <col min="2" max="2" width="40" style="29" customWidth="1"/>
    <col min="3" max="3" width="14.85546875" customWidth="1"/>
    <col min="4" max="4" width="12.5703125" customWidth="1"/>
    <col min="5" max="5" width="9.28515625" customWidth="1"/>
    <col min="6" max="6" width="8.85546875" customWidth="1"/>
    <col min="7" max="7" width="10.42578125" customWidth="1"/>
    <col min="8" max="8" width="22.140625" customWidth="1"/>
  </cols>
  <sheetData>
    <row r="1" spans="1:8" ht="15.75" customHeight="1" x14ac:dyDescent="0.25">
      <c r="A1" s="40" t="s">
        <v>28</v>
      </c>
      <c r="B1" s="41"/>
      <c r="C1" s="42" t="s">
        <v>29</v>
      </c>
      <c r="D1" s="43"/>
      <c r="E1" s="43"/>
      <c r="F1" s="43"/>
      <c r="G1" s="43"/>
      <c r="H1" s="44"/>
    </row>
    <row r="2" spans="1:8" x14ac:dyDescent="0.25">
      <c r="A2" s="45"/>
      <c r="B2" s="46"/>
      <c r="C2" s="47"/>
      <c r="D2" s="48"/>
      <c r="E2" s="48"/>
      <c r="F2" s="48"/>
      <c r="G2" s="48"/>
      <c r="H2" s="49"/>
    </row>
    <row r="3" spans="1:8" ht="15.75" x14ac:dyDescent="0.25">
      <c r="A3" s="31" t="s">
        <v>8</v>
      </c>
      <c r="B3" s="33" t="s">
        <v>9</v>
      </c>
      <c r="C3" s="33" t="s">
        <v>10</v>
      </c>
      <c r="D3" s="35" t="s">
        <v>6</v>
      </c>
      <c r="E3" s="37" t="s">
        <v>11</v>
      </c>
      <c r="F3" s="38"/>
      <c r="G3" s="39"/>
      <c r="H3" s="35" t="s">
        <v>12</v>
      </c>
    </row>
    <row r="4" spans="1:8" ht="15.75" x14ac:dyDescent="0.25">
      <c r="A4" s="32"/>
      <c r="B4" s="34"/>
      <c r="C4" s="34"/>
      <c r="D4" s="36"/>
      <c r="E4" s="1" t="s">
        <v>0</v>
      </c>
      <c r="F4" s="1" t="s">
        <v>1</v>
      </c>
      <c r="G4" s="1" t="s">
        <v>2</v>
      </c>
      <c r="H4" s="36"/>
    </row>
    <row r="5" spans="1:8" ht="15.75" x14ac:dyDescent="0.25">
      <c r="A5" s="30" t="s">
        <v>13</v>
      </c>
      <c r="B5" s="30"/>
      <c r="C5" s="30"/>
      <c r="D5" s="30"/>
      <c r="E5" s="30"/>
      <c r="F5" s="30"/>
      <c r="G5" s="30"/>
      <c r="H5" s="30"/>
    </row>
    <row r="6" spans="1:8" ht="15.75" x14ac:dyDescent="0.25">
      <c r="A6" s="2">
        <v>222</v>
      </c>
      <c r="B6" s="3" t="s">
        <v>14</v>
      </c>
      <c r="C6" s="4" t="s">
        <v>15</v>
      </c>
      <c r="D6" s="4">
        <v>39.07</v>
      </c>
      <c r="E6" s="4">
        <v>13.5</v>
      </c>
      <c r="F6" s="4">
        <v>12.52</v>
      </c>
      <c r="G6" s="4">
        <v>44.75</v>
      </c>
      <c r="H6" s="4">
        <v>372</v>
      </c>
    </row>
    <row r="7" spans="1:8" ht="15.75" x14ac:dyDescent="0.25">
      <c r="A7" s="5">
        <v>15</v>
      </c>
      <c r="B7" s="27" t="s">
        <v>16</v>
      </c>
      <c r="C7" s="6">
        <v>10</v>
      </c>
      <c r="D7" s="6">
        <v>8.39</v>
      </c>
      <c r="E7" s="6">
        <v>2.2999999999999998</v>
      </c>
      <c r="F7" s="6">
        <v>2.95</v>
      </c>
      <c r="G7" s="6">
        <v>0</v>
      </c>
      <c r="H7" s="6">
        <v>47</v>
      </c>
    </row>
    <row r="8" spans="1:8" ht="15.75" x14ac:dyDescent="0.25">
      <c r="A8" s="7">
        <v>376</v>
      </c>
      <c r="B8" s="27" t="s">
        <v>4</v>
      </c>
      <c r="C8" s="6">
        <v>200</v>
      </c>
      <c r="D8" s="6">
        <v>3.12</v>
      </c>
      <c r="E8" s="6">
        <v>0.2</v>
      </c>
      <c r="F8" s="6">
        <v>0.1</v>
      </c>
      <c r="G8" s="6">
        <v>15</v>
      </c>
      <c r="H8" s="6">
        <v>60</v>
      </c>
    </row>
    <row r="9" spans="1:8" ht="15.75" x14ac:dyDescent="0.25">
      <c r="A9" s="5" t="s">
        <v>17</v>
      </c>
      <c r="B9" s="27" t="s">
        <v>5</v>
      </c>
      <c r="C9" s="6">
        <v>30</v>
      </c>
      <c r="D9" s="6">
        <v>2.85</v>
      </c>
      <c r="E9" s="6">
        <v>1.95</v>
      </c>
      <c r="F9" s="6">
        <v>0.6</v>
      </c>
      <c r="G9" s="6">
        <v>13.8</v>
      </c>
      <c r="H9" s="6">
        <v>69</v>
      </c>
    </row>
    <row r="10" spans="1:8" ht="15.75" x14ac:dyDescent="0.25">
      <c r="A10" s="5" t="s">
        <v>17</v>
      </c>
      <c r="B10" s="8" t="s">
        <v>7</v>
      </c>
      <c r="C10" s="9">
        <v>100</v>
      </c>
      <c r="D10" s="9">
        <v>8.6</v>
      </c>
      <c r="E10" s="4">
        <v>0.4</v>
      </c>
      <c r="F10" s="4">
        <v>0.4</v>
      </c>
      <c r="G10" s="9">
        <v>9.8000000000000007</v>
      </c>
      <c r="H10" s="10">
        <v>47</v>
      </c>
    </row>
    <row r="11" spans="1:8" ht="15.75" x14ac:dyDescent="0.25">
      <c r="A11" s="11"/>
      <c r="B11" s="2"/>
      <c r="C11" s="12">
        <v>520</v>
      </c>
      <c r="D11" s="12">
        <f>SUM(D6:D10)</f>
        <v>62.03</v>
      </c>
      <c r="E11" s="13">
        <f>SUM(E6:E10)</f>
        <v>18.349999999999998</v>
      </c>
      <c r="F11" s="13">
        <f>SUM(F6:F10)</f>
        <v>16.569999999999997</v>
      </c>
      <c r="G11" s="13">
        <f>SUM(G6:G10)</f>
        <v>83.35</v>
      </c>
      <c r="H11" s="13">
        <f>SUM(H6:H10)</f>
        <v>595</v>
      </c>
    </row>
    <row r="12" spans="1:8" ht="15.75" x14ac:dyDescent="0.25">
      <c r="A12" s="11"/>
      <c r="B12" s="2"/>
      <c r="C12" s="12"/>
      <c r="D12" s="12"/>
      <c r="E12" s="13"/>
      <c r="F12" s="13"/>
      <c r="G12" s="13"/>
      <c r="H12" s="14">
        <f>H11/2350</f>
        <v>0.2531914893617021</v>
      </c>
    </row>
    <row r="13" spans="1:8" ht="15.75" x14ac:dyDescent="0.25">
      <c r="A13" s="30" t="s">
        <v>18</v>
      </c>
      <c r="B13" s="30"/>
      <c r="C13" s="30"/>
      <c r="D13" s="30"/>
      <c r="E13" s="30"/>
      <c r="F13" s="30"/>
      <c r="G13" s="30"/>
      <c r="H13" s="30"/>
    </row>
    <row r="14" spans="1:8" ht="15.75" x14ac:dyDescent="0.25">
      <c r="A14" s="15">
        <v>484</v>
      </c>
      <c r="B14" s="16" t="s">
        <v>19</v>
      </c>
      <c r="C14" s="4">
        <v>60</v>
      </c>
      <c r="D14" s="4">
        <v>4.26</v>
      </c>
      <c r="E14" s="17">
        <v>0.68</v>
      </c>
      <c r="F14" s="17">
        <v>2.72</v>
      </c>
      <c r="G14" s="17">
        <v>5.88</v>
      </c>
      <c r="H14" s="17">
        <v>39.6</v>
      </c>
    </row>
    <row r="15" spans="1:8" ht="15.75" x14ac:dyDescent="0.25">
      <c r="A15" s="2">
        <v>55</v>
      </c>
      <c r="B15" s="18" t="s">
        <v>20</v>
      </c>
      <c r="C15" s="19">
        <v>200</v>
      </c>
      <c r="D15" s="19">
        <v>8.3000000000000007</v>
      </c>
      <c r="E15" s="20">
        <v>1.6</v>
      </c>
      <c r="F15" s="20">
        <v>4.16</v>
      </c>
      <c r="G15" s="20">
        <v>11.84</v>
      </c>
      <c r="H15" s="20">
        <v>90.4</v>
      </c>
    </row>
    <row r="16" spans="1:8" ht="38.25" customHeight="1" x14ac:dyDescent="0.25">
      <c r="A16" s="21" t="s">
        <v>21</v>
      </c>
      <c r="B16" s="28" t="s">
        <v>22</v>
      </c>
      <c r="C16" s="22" t="s">
        <v>23</v>
      </c>
      <c r="D16" s="22">
        <v>20.47</v>
      </c>
      <c r="E16" s="22">
        <v>13.13</v>
      </c>
      <c r="F16" s="22">
        <v>12.2</v>
      </c>
      <c r="G16" s="22">
        <v>15.02</v>
      </c>
      <c r="H16" s="23">
        <v>220.8</v>
      </c>
    </row>
    <row r="17" spans="1:8" ht="15.75" x14ac:dyDescent="0.25">
      <c r="A17" s="2">
        <v>469</v>
      </c>
      <c r="B17" s="8" t="s">
        <v>24</v>
      </c>
      <c r="C17" s="6">
        <v>150</v>
      </c>
      <c r="D17" s="6">
        <v>15.34</v>
      </c>
      <c r="E17" s="24">
        <v>5.5</v>
      </c>
      <c r="F17" s="24">
        <v>4.8</v>
      </c>
      <c r="G17" s="24">
        <v>38.299999999999997</v>
      </c>
      <c r="H17" s="24">
        <v>191</v>
      </c>
    </row>
    <row r="18" spans="1:8" ht="15.75" x14ac:dyDescent="0.25">
      <c r="A18" s="21">
        <v>592</v>
      </c>
      <c r="B18" s="28" t="s">
        <v>25</v>
      </c>
      <c r="C18" s="22">
        <v>200</v>
      </c>
      <c r="D18" s="22">
        <v>10</v>
      </c>
      <c r="E18" s="22">
        <v>1</v>
      </c>
      <c r="F18" s="22">
        <v>0.2</v>
      </c>
      <c r="G18" s="22">
        <v>19.8</v>
      </c>
      <c r="H18" s="23">
        <v>86</v>
      </c>
    </row>
    <row r="19" spans="1:8" ht="15.75" x14ac:dyDescent="0.25">
      <c r="A19" s="5" t="s">
        <v>17</v>
      </c>
      <c r="B19" s="8" t="s">
        <v>3</v>
      </c>
      <c r="C19" s="6">
        <v>30</v>
      </c>
      <c r="D19" s="6">
        <v>1.86</v>
      </c>
      <c r="E19" s="25">
        <v>2.4</v>
      </c>
      <c r="F19" s="25">
        <v>0.5</v>
      </c>
      <c r="G19" s="25">
        <v>12</v>
      </c>
      <c r="H19" s="25">
        <v>66</v>
      </c>
    </row>
    <row r="20" spans="1:8" ht="15.75" x14ac:dyDescent="0.25">
      <c r="A20" s="5" t="s">
        <v>17</v>
      </c>
      <c r="B20" s="8" t="s">
        <v>26</v>
      </c>
      <c r="C20" s="6">
        <v>30</v>
      </c>
      <c r="D20" s="6">
        <v>1.8</v>
      </c>
      <c r="E20" s="25">
        <v>3.2</v>
      </c>
      <c r="F20" s="25">
        <v>1.4</v>
      </c>
      <c r="G20" s="25">
        <v>13.1</v>
      </c>
      <c r="H20" s="25">
        <v>82.2</v>
      </c>
    </row>
    <row r="21" spans="1:8" ht="15.75" x14ac:dyDescent="0.25">
      <c r="A21" s="11"/>
      <c r="B21" s="2"/>
      <c r="C21" s="13">
        <v>790</v>
      </c>
      <c r="D21" s="13">
        <f>SUM(D14:D20)</f>
        <v>62.03</v>
      </c>
      <c r="E21" s="13">
        <f>SUM(E14:E20)</f>
        <v>27.509999999999998</v>
      </c>
      <c r="F21" s="13">
        <f>SUM(F14:F20)</f>
        <v>25.979999999999997</v>
      </c>
      <c r="G21" s="13">
        <f>SUM(G14:G20)</f>
        <v>115.93999999999998</v>
      </c>
      <c r="H21" s="13">
        <f>SUM(H14:H20)</f>
        <v>776</v>
      </c>
    </row>
    <row r="22" spans="1:8" ht="15.75" x14ac:dyDescent="0.25">
      <c r="A22" s="11"/>
      <c r="B22" s="2"/>
      <c r="C22" s="13"/>
      <c r="D22" s="13"/>
      <c r="E22" s="13"/>
      <c r="F22" s="13"/>
      <c r="G22" s="13"/>
      <c r="H22" s="14">
        <f>H21/2350</f>
        <v>0.33021276595744681</v>
      </c>
    </row>
    <row r="23" spans="1:8" ht="15.75" x14ac:dyDescent="0.25">
      <c r="A23" s="11"/>
      <c r="B23" s="26" t="s">
        <v>27</v>
      </c>
      <c r="C23" s="13">
        <f>C11+C21</f>
        <v>1310</v>
      </c>
      <c r="D23" s="13"/>
      <c r="E23" s="13">
        <f>E11+E21</f>
        <v>45.86</v>
      </c>
      <c r="F23" s="13">
        <f>F11+F21</f>
        <v>42.55</v>
      </c>
      <c r="G23" s="13">
        <f>G11+G21</f>
        <v>199.28999999999996</v>
      </c>
      <c r="H23" s="13">
        <f>H11+H21</f>
        <v>1371</v>
      </c>
    </row>
    <row r="24" spans="1:8" ht="15.75" x14ac:dyDescent="0.25">
      <c r="A24" s="11"/>
      <c r="B24" s="26"/>
      <c r="C24" s="13"/>
      <c r="D24" s="13"/>
      <c r="E24" s="13"/>
      <c r="F24" s="13"/>
      <c r="G24" s="13"/>
      <c r="H24" s="50">
        <f>H23/2350</f>
        <v>0.58340425531914897</v>
      </c>
    </row>
  </sheetData>
  <mergeCells count="10">
    <mergeCell ref="A13:H13"/>
    <mergeCell ref="A1:B2"/>
    <mergeCell ref="C1:H2"/>
    <mergeCell ref="A3:A4"/>
    <mergeCell ref="B3:B4"/>
    <mergeCell ref="C3:C4"/>
    <mergeCell ref="D3:D4"/>
    <mergeCell ref="E3:G3"/>
    <mergeCell ref="H3:H4"/>
    <mergeCell ref="A5:H5"/>
  </mergeCells>
  <pageMargins left="0.25" right="0.25" top="0.75" bottom="0.75" header="0.3" footer="0.3"/>
  <pageSetup paperSize="9" orientation="landscape" verticalDpi="0" r:id="rId1"/>
  <ignoredErrors>
    <ignoredError sqref="H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9, Четверг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ANTON SERGEEV</cp:lastModifiedBy>
  <cp:lastPrinted>2021-09-07T10:24:49Z</cp:lastPrinted>
  <dcterms:created xsi:type="dcterms:W3CDTF">2021-08-05T12:15:35Z</dcterms:created>
  <dcterms:modified xsi:type="dcterms:W3CDTF">2023-01-25T13:00:51Z</dcterms:modified>
</cp:coreProperties>
</file>