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24000" windowHeight="9645"/>
  </bookViews>
  <sheets>
    <sheet name="День 5, Пятница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H23" i="6"/>
  <c r="H24" i="6" s="1"/>
  <c r="G23" i="6"/>
  <c r="F23" i="6"/>
  <c r="E23" i="6"/>
  <c r="D23" i="6"/>
  <c r="H13" i="6"/>
  <c r="H25" i="6" s="1"/>
  <c r="H26" i="6" s="1"/>
  <c r="G13" i="6"/>
  <c r="G25" i="6" s="1"/>
  <c r="F13" i="6"/>
  <c r="F25" i="6" s="1"/>
  <c r="E13" i="6"/>
  <c r="E25" i="6" s="1"/>
  <c r="D13" i="6"/>
  <c r="H14" i="6" l="1"/>
</calcChain>
</file>

<file path=xl/sharedStrings.xml><?xml version="1.0" encoding="utf-8"?>
<sst xmlns="http://schemas.openxmlformats.org/spreadsheetml/2006/main" count="34" uniqueCount="32">
  <si>
    <t>Б</t>
  </si>
  <si>
    <t>Ж</t>
  </si>
  <si>
    <t>У</t>
  </si>
  <si>
    <t>Хлеб пшеничный</t>
  </si>
  <si>
    <t>Суп картофельный с вермишелью на курином бульоне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</si>
  <si>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</si>
  <si>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</si>
  <si>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</si>
  <si>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</si>
  <si>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</si>
  <si>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</si>
  <si>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</si>
  <si>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5: Пятница</t>
  </si>
  <si>
    <t xml:space="preserve">Завтрак 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</si>
  <si>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</si>
  <si>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</si>
  <si>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</si>
  <si>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</si>
  <si>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</si>
  <si>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</si>
  <si>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</si>
  <si>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</si>
  <si>
    <t xml:space="preserve">Обед </t>
  </si>
  <si>
    <t>88</t>
  </si>
  <si>
    <t>Винегрет овощной</t>
  </si>
  <si>
    <t>274/505</t>
  </si>
  <si>
    <t>Котлета по домашнему с соусом красным основным</t>
  </si>
  <si>
    <t>90/30</t>
  </si>
  <si>
    <t>Картофельное пюре/ картофель с молоком</t>
  </si>
  <si>
    <t>Компот из свежих яблок</t>
  </si>
  <si>
    <t>Хлеб ржаной</t>
  </si>
  <si>
    <t>20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</si>
</sst>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2" borderId="1" xfId="1" applyFont="1" applyFill="1" applyBorder="1"/>
    <xf numFmtId="2" fontId="8" fillId="0" borderId="1" xfId="1" applyNumberFormat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2" fontId="4" fillId="0" borderId="1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/>
    <xf numFmtId="0" fontId="1" fillId="0" borderId="1" xfId="1" applyFont="1" applyFill="1" applyBorder="1" applyAlignment="1"/>
    <xf numFmtId="10" fontId="6" fillId="0" borderId="1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26"/>
  <sheetViews>
    <sheetView tabSelected="1" zoomScale="70" zoomScaleNormal="70" workbookViewId="0">
      <selection activeCell="C1" sqref="C1:H2"/>
    </sheetView>
  </sheetViews>
  <sheetFormatPr defaultRowHeight="15" x14ac:dyDescent="0.25"/>
  <cols>
    <col min="1" max="1" width="14.85546875" bestFit="1" customWidth="1"/>
    <col min="2" max="2" width="46.28515625" customWidth="1"/>
    <col min="3" max="3" width="12.42578125" customWidth="1"/>
    <col min="4" max="4" width="13.28515625" customWidth="1"/>
    <col min="5" max="5" width="8.42578125" customWidth="1"/>
    <col min="6" max="6" width="8.7109375" customWidth="1"/>
    <col min="7" max="7" width="10.85546875" customWidth="1"/>
    <col min="8" max="8" width="24.42578125" customWidth="1"/>
  </cols>
  <sheetData>
    <row r="1" spans="1:8" ht="15.75" customHeight="1" x14ac:dyDescent="0.25">
      <c r="A1" s="39" t="s">
        <v>12</v>
      </c>
      <c r="B1" s="40"/>
      <c r="C1" s="41" t="s">
        <v>31</v>
      </c>
      <c r="D1" s="42"/>
      <c r="E1" s="42"/>
      <c r="F1" s="42"/>
      <c r="G1" s="42"/>
      <c r="H1" s="43"/>
    </row>
    <row r="2" spans="1:8" x14ac:dyDescent="0.25">
      <c r="A2" s="44"/>
      <c r="B2" s="45"/>
      <c r="C2" s="46"/>
      <c r="D2" s="47"/>
      <c r="E2" s="47"/>
      <c r="F2" s="47"/>
      <c r="G2" s="47"/>
      <c r="H2" s="48"/>
    </row>
    <row r="3" spans="1:8" ht="15.75" x14ac:dyDescent="0.25">
      <c r="A3" s="30" t="s">
        <v>7</v>
      </c>
      <c r="B3" s="32" t="s">
        <v>8</v>
      </c>
      <c r="C3" s="32" t="s">
        <v>9</v>
      </c>
      <c r="D3" s="34" t="s">
        <v>6</v>
      </c>
      <c r="E3" s="36" t="s">
        <v>10</v>
      </c>
      <c r="F3" s="37"/>
      <c r="G3" s="38"/>
      <c r="H3" s="34" t="s">
        <v>11</v>
      </c>
    </row>
    <row r="4" spans="1:8" ht="15.75" x14ac:dyDescent="0.25">
      <c r="A4" s="31"/>
      <c r="B4" s="33"/>
      <c r="C4" s="33"/>
      <c r="D4" s="35"/>
      <c r="E4" s="1" t="s">
        <v>0</v>
      </c>
      <c r="F4" s="1" t="s">
        <v>1</v>
      </c>
      <c r="G4" s="1" t="s">
        <v>2</v>
      </c>
      <c r="H4" s="35"/>
    </row>
    <row r="5" spans="1:8" ht="15.75" x14ac:dyDescent="0.2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21" customHeight="1" x14ac:dyDescent="0.25">
      <c r="A6" s="2">
        <v>174</v>
      </c>
      <c r="B6" s="3" t="s">
        <v>14</v>
      </c>
      <c r="C6" s="4" t="s">
        <v>15</v>
      </c>
      <c r="D6" s="4">
        <v>16.98</v>
      </c>
      <c r="E6" s="4">
        <v>4.2</v>
      </c>
      <c r="F6" s="4">
        <v>7.6</v>
      </c>
      <c r="G6" s="4">
        <v>30.2</v>
      </c>
      <c r="H6" s="4">
        <v>206.4</v>
      </c>
    </row>
    <row r="7" spans="1:8" ht="15.75" x14ac:dyDescent="0.25">
      <c r="A7" s="5">
        <v>15</v>
      </c>
      <c r="B7" s="6" t="s">
        <v>16</v>
      </c>
      <c r="C7" s="7">
        <v>15</v>
      </c>
      <c r="D7" s="7">
        <v>12.58</v>
      </c>
      <c r="E7" s="7">
        <v>3.45</v>
      </c>
      <c r="F7" s="7">
        <v>4.45</v>
      </c>
      <c r="G7" s="7">
        <v>0</v>
      </c>
      <c r="H7" s="7">
        <v>54.5</v>
      </c>
    </row>
    <row r="8" spans="1:8" ht="15.75" x14ac:dyDescent="0.25">
      <c r="A8" s="8">
        <v>14</v>
      </c>
      <c r="B8" s="6" t="s">
        <v>17</v>
      </c>
      <c r="C8" s="7">
        <v>10</v>
      </c>
      <c r="D8" s="7">
        <v>11</v>
      </c>
      <c r="E8" s="7">
        <v>0.1</v>
      </c>
      <c r="F8" s="7">
        <v>7.2</v>
      </c>
      <c r="G8" s="7">
        <v>0.13</v>
      </c>
      <c r="H8" s="7">
        <v>65.72</v>
      </c>
    </row>
    <row r="9" spans="1:8" ht="15.75" x14ac:dyDescent="0.25">
      <c r="A9" s="8">
        <v>209</v>
      </c>
      <c r="B9" s="6" t="s">
        <v>18</v>
      </c>
      <c r="C9" s="7">
        <v>40</v>
      </c>
      <c r="D9" s="7">
        <v>10</v>
      </c>
      <c r="E9" s="7">
        <v>5.0999999999999996</v>
      </c>
      <c r="F9" s="7">
        <v>4.5999999999999996</v>
      </c>
      <c r="G9" s="7">
        <v>0.3</v>
      </c>
      <c r="H9" s="7">
        <v>63</v>
      </c>
    </row>
    <row r="10" spans="1:8" ht="15.75" x14ac:dyDescent="0.25">
      <c r="A10" s="5">
        <v>580</v>
      </c>
      <c r="B10" s="6" t="s">
        <v>19</v>
      </c>
      <c r="C10" s="7">
        <v>200</v>
      </c>
      <c r="D10" s="7">
        <v>8.6199999999999992</v>
      </c>
      <c r="E10" s="7">
        <v>1.7</v>
      </c>
      <c r="F10" s="7">
        <v>1.3</v>
      </c>
      <c r="G10" s="7">
        <v>17.399999999999999</v>
      </c>
      <c r="H10" s="7">
        <v>88</v>
      </c>
    </row>
    <row r="11" spans="1:8" ht="15.75" x14ac:dyDescent="0.25">
      <c r="A11" s="5" t="s">
        <v>20</v>
      </c>
      <c r="B11" s="6" t="s">
        <v>21</v>
      </c>
      <c r="C11" s="7">
        <v>30</v>
      </c>
      <c r="D11" s="7">
        <v>2.85</v>
      </c>
      <c r="E11" s="7">
        <v>1.95</v>
      </c>
      <c r="F11" s="7">
        <v>0.6</v>
      </c>
      <c r="G11" s="7">
        <v>13.8</v>
      </c>
      <c r="H11" s="7">
        <v>69</v>
      </c>
    </row>
    <row r="12" spans="1:8" ht="15.75" x14ac:dyDescent="0.25">
      <c r="A12" s="5"/>
      <c r="B12" s="9"/>
      <c r="C12" s="10"/>
      <c r="D12" s="10"/>
      <c r="E12" s="4"/>
      <c r="F12" s="4"/>
      <c r="G12" s="10"/>
      <c r="H12" s="11"/>
    </row>
    <row r="13" spans="1:8" ht="15.75" x14ac:dyDescent="0.25">
      <c r="A13" s="12"/>
      <c r="B13" s="9"/>
      <c r="C13" s="13">
        <v>500</v>
      </c>
      <c r="D13" s="13">
        <f>SUM(D6:D12)</f>
        <v>62.03</v>
      </c>
      <c r="E13" s="13">
        <f>SUM(E6:E12)</f>
        <v>16.5</v>
      </c>
      <c r="F13" s="13">
        <f>SUM(F6:F12)</f>
        <v>25.750000000000004</v>
      </c>
      <c r="G13" s="13">
        <f>SUM(G6:G12)</f>
        <v>61.83</v>
      </c>
      <c r="H13" s="13">
        <f>SUM(H6:H12)</f>
        <v>546.62</v>
      </c>
    </row>
    <row r="14" spans="1:8" ht="15.75" x14ac:dyDescent="0.25">
      <c r="A14" s="12"/>
      <c r="B14" s="9"/>
      <c r="C14" s="13"/>
      <c r="D14" s="13"/>
      <c r="E14" s="13"/>
      <c r="F14" s="13"/>
      <c r="G14" s="13"/>
      <c r="H14" s="14">
        <f>H13/2350</f>
        <v>0.23260425531914894</v>
      </c>
    </row>
    <row r="15" spans="1:8" ht="15.75" x14ac:dyDescent="0.25">
      <c r="A15" s="29" t="s">
        <v>22</v>
      </c>
      <c r="B15" s="29"/>
      <c r="C15" s="29"/>
      <c r="D15" s="29"/>
      <c r="E15" s="29"/>
      <c r="F15" s="29"/>
      <c r="G15" s="29"/>
      <c r="H15" s="29"/>
    </row>
    <row r="16" spans="1:8" ht="15.75" x14ac:dyDescent="0.25">
      <c r="A16" s="15" t="s">
        <v>23</v>
      </c>
      <c r="B16" s="16" t="s">
        <v>24</v>
      </c>
      <c r="C16" s="10">
        <v>60</v>
      </c>
      <c r="D16" s="4">
        <v>7.1</v>
      </c>
      <c r="E16" s="10">
        <v>0.84</v>
      </c>
      <c r="F16" s="10">
        <v>6.06</v>
      </c>
      <c r="G16" s="10">
        <v>3.96</v>
      </c>
      <c r="H16" s="10">
        <v>73.8</v>
      </c>
    </row>
    <row r="17" spans="1:8" ht="36.75" customHeight="1" x14ac:dyDescent="0.25">
      <c r="A17" s="2">
        <v>166</v>
      </c>
      <c r="B17" s="17" t="s">
        <v>4</v>
      </c>
      <c r="C17" s="18">
        <v>200</v>
      </c>
      <c r="D17" s="4">
        <v>10.58</v>
      </c>
      <c r="E17" s="4">
        <v>3.12</v>
      </c>
      <c r="F17" s="4">
        <v>2.2400000000000002</v>
      </c>
      <c r="G17" s="4">
        <v>16</v>
      </c>
      <c r="H17" s="4">
        <v>96.8</v>
      </c>
    </row>
    <row r="18" spans="1:8" ht="36.75" customHeight="1" x14ac:dyDescent="0.25">
      <c r="A18" s="5" t="s">
        <v>25</v>
      </c>
      <c r="B18" s="3" t="s">
        <v>26</v>
      </c>
      <c r="C18" s="4" t="s">
        <v>27</v>
      </c>
      <c r="D18" s="7">
        <v>20.37</v>
      </c>
      <c r="E18" s="20">
        <v>11.1</v>
      </c>
      <c r="F18" s="20">
        <v>9.5</v>
      </c>
      <c r="G18" s="20">
        <v>11.1</v>
      </c>
      <c r="H18" s="20">
        <v>183</v>
      </c>
    </row>
    <row r="19" spans="1:8" ht="18.75" customHeight="1" x14ac:dyDescent="0.25">
      <c r="A19" s="21">
        <v>128</v>
      </c>
      <c r="B19" s="12" t="s">
        <v>28</v>
      </c>
      <c r="C19" s="7">
        <v>150</v>
      </c>
      <c r="D19" s="7">
        <v>12</v>
      </c>
      <c r="E19" s="4">
        <v>3.1</v>
      </c>
      <c r="F19" s="4">
        <v>5.4</v>
      </c>
      <c r="G19" s="4">
        <v>20.3</v>
      </c>
      <c r="H19" s="4">
        <v>141</v>
      </c>
    </row>
    <row r="20" spans="1:8" ht="15.75" x14ac:dyDescent="0.25">
      <c r="A20" s="2">
        <v>631</v>
      </c>
      <c r="B20" s="19" t="s">
        <v>29</v>
      </c>
      <c r="C20" s="4">
        <v>200</v>
      </c>
      <c r="D20" s="7">
        <v>8.32</v>
      </c>
      <c r="E20" s="4">
        <v>0.2</v>
      </c>
      <c r="F20" s="4">
        <v>0.2</v>
      </c>
      <c r="G20" s="4">
        <v>27.9</v>
      </c>
      <c r="H20" s="4">
        <v>115</v>
      </c>
    </row>
    <row r="21" spans="1:8" ht="15.75" x14ac:dyDescent="0.25">
      <c r="A21" s="5" t="s">
        <v>20</v>
      </c>
      <c r="B21" s="12" t="s">
        <v>30</v>
      </c>
      <c r="C21" s="7">
        <v>30</v>
      </c>
      <c r="D21" s="7">
        <v>1.8</v>
      </c>
      <c r="E21" s="22">
        <v>2.4</v>
      </c>
      <c r="F21" s="22">
        <v>0.5</v>
      </c>
      <c r="G21" s="22">
        <v>12</v>
      </c>
      <c r="H21" s="22">
        <v>66</v>
      </c>
    </row>
    <row r="22" spans="1:8" ht="15.75" x14ac:dyDescent="0.25">
      <c r="A22" s="5" t="s">
        <v>20</v>
      </c>
      <c r="B22" s="12" t="s">
        <v>3</v>
      </c>
      <c r="C22" s="10">
        <v>30</v>
      </c>
      <c r="D22" s="7">
        <v>1.86</v>
      </c>
      <c r="E22" s="22">
        <v>3.2</v>
      </c>
      <c r="F22" s="22">
        <v>1.4</v>
      </c>
      <c r="G22" s="22">
        <v>13.1</v>
      </c>
      <c r="H22" s="22">
        <v>82.2</v>
      </c>
    </row>
    <row r="23" spans="1:8" ht="15.75" x14ac:dyDescent="0.25">
      <c r="A23" s="23"/>
      <c r="B23" s="24"/>
      <c r="C23" s="13">
        <v>790</v>
      </c>
      <c r="D23" s="13">
        <f>SUM(D16:D22)</f>
        <v>62.029999999999994</v>
      </c>
      <c r="E23" s="13">
        <f>SUM(E16:E22)</f>
        <v>23.959999999999997</v>
      </c>
      <c r="F23" s="13">
        <f>SUM(F16:F22)</f>
        <v>25.3</v>
      </c>
      <c r="G23" s="13">
        <f>SUM(G16:G22)</f>
        <v>104.35999999999999</v>
      </c>
      <c r="H23" s="13">
        <f>SUM(H16:H22)</f>
        <v>757.80000000000007</v>
      </c>
    </row>
    <row r="24" spans="1:8" ht="15.75" x14ac:dyDescent="0.25">
      <c r="A24" s="23"/>
      <c r="B24" s="24"/>
      <c r="C24" s="13"/>
      <c r="D24" s="13"/>
      <c r="E24" s="13"/>
      <c r="F24" s="13"/>
      <c r="G24" s="13"/>
      <c r="H24" s="14">
        <f>H23/2350</f>
        <v>0.32246808510638303</v>
      </c>
    </row>
    <row r="25" spans="1:8" ht="15.75" x14ac:dyDescent="0.25">
      <c r="A25" s="23"/>
      <c r="B25" s="25" t="s">
        <v>5</v>
      </c>
      <c r="C25" s="13">
        <f>C13+C23</f>
        <v>1290</v>
      </c>
      <c r="D25" s="13"/>
      <c r="E25" s="13">
        <f>E13+E23</f>
        <v>40.459999999999994</v>
      </c>
      <c r="F25" s="13">
        <f>F13+F23</f>
        <v>51.050000000000004</v>
      </c>
      <c r="G25" s="13">
        <f>G13+G23</f>
        <v>166.19</v>
      </c>
      <c r="H25" s="13">
        <f>H13+H23</f>
        <v>1304.42</v>
      </c>
    </row>
    <row r="26" spans="1:8" ht="15.75" x14ac:dyDescent="0.25">
      <c r="A26" s="26"/>
      <c r="B26" s="26"/>
      <c r="C26" s="27"/>
      <c r="D26" s="27"/>
      <c r="E26" s="27"/>
      <c r="F26" s="27"/>
      <c r="G26" s="27"/>
      <c r="H26" s="28">
        <f>H25/2350</f>
        <v>0.555072340425532</v>
      </c>
    </row>
  </sheetData>
  <mergeCells count="10">
    <mergeCell ref="A15:H15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5" formula="1"/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2023-01-19T14:45:51Z</dcterms:modified>
</cp:coreProperties>
</file>